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nnexure I" sheetId="1" state="visible" r:id="rId3"/>
    <sheet name="Annexure II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<sst xmlns="http://schemas.openxmlformats.org/spreadsheetml/2006/main" count="161" uniqueCount="115">
  <si>
    <t xml:space="preserve">Sl. No.</t>
  </si>
  <si>
    <t xml:space="preserve">Scheme Category/ Scheme Name</t>
  </si>
  <si>
    <t xml:space="preserve">NJ Mutual Fund : Net Average Assets Under Management (AAUM) as on  2025-06-30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</si>
  <si>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</si>
  <si>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</si>
  <si>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</si>
  <si>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</si>
  <si>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</si>
  <si>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</si>
  <si>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</si>
  <si>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</si>
  <si>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</si>
  <si>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</si>
  <si>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</si>
  <si>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</si>
  <si>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</si>
  <si>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</si>
  <si>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</si>
  <si>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</si>
  <si>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</si>
  <si>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</si>
  <si>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</si>
  <si>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</si>
  <si>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</si>
  <si>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</si>
  <si>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</si>
  <si>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</si>
  <si>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</si>
  <si>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</si>
  <si>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</si>
  <si>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</si>
  <si>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</si>
  <si>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</si>
  <si>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</si>
  <si>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</si>
  <si>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</si>
  <si>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</si>
  <si>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</si>
  <si>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</si>
  <si>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</si>
  <si>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NJ FLEXI CAP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</si>
  <si>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</si>
  <si>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</si>
  <si>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</si>
  <si>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</si>
  <si>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</si>
  <si>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</si>
  <si>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</si>
  <si>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</si>
  <si>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</si>
  <si>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</si>
  <si>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</si>
  <si>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</si>
  <si>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</si>
  <si>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</si>
  <si>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</si>
  <si>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</si>
  <si>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</si>
  <si>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Category of Investor</t>
  </si>
  <si>
    <t xml:space="preserve">B30 : Other than T30</t>
  </si>
  <si>
    <t xml:space="preserve">1 : Retail Investor</t>
  </si>
  <si>
    <t xml:space="preserve">2 : Corporates</t>
  </si>
  <si>
    <t xml:space="preserve">3 : Banks/FIs</t>
  </si>
  <si>
    <t xml:space="preserve">I : Contribution of sponsor and its associates in AUM</t>
  </si>
  <si>
    <t xml:space="preserve">4 : FIIs/FPIs</t>
  </si>
  <si>
    <t xml:space="preserve">II : Contribution of other than sponsor and its associates in AUM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</si>
  <si>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</si>
  <si>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</si>
  <si>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</si>
  <si>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</si>
  <si>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</si>
  <si>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</si>
  <si>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</si>
  <si>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</si>
  <si>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</si>
  <si>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</si>
  <si>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</si>
  <si>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</si>
  <si>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</si>
  <si>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</si>
  <si>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</si>
  <si>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</si>
  <si>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</si>
  <si>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</si>
  <si>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</si>
  <si>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</si>
  <si>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</si>
  <si>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</si>
  <si>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</si>
  <si>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</si>
  <si>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</si>
  <si>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</si>
  <si>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</si>
  <si>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Ladakh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</si>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</sst>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0.0000"/>
    <numFmt numFmtId="171" formatCode="#,##0.00"/>
  </numFmts>
  <fonts count="1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34"/>
    </font>
    <font>
      <sz val="10"/>
      <color rgb="FF000000"/>
      <name val="Calibri"/>
      <family val="0"/>
      <charset val="134"/>
    </font>
    <font>
      <b val="true"/>
      <sz val="10"/>
      <color rgb="FF000000"/>
      <name val="Calibri"/>
      <family val="0"/>
      <charset val="134"/>
    </font>
    <font>
      <sz val="10"/>
      <color rgb="FFCC0000"/>
      <name val="Calibri"/>
      <family val="0"/>
      <charset val="134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0"/>
      <charset val="134"/>
    </font>
    <font>
      <sz val="10"/>
      <name val="Calibri"/>
      <family val="0"/>
      <charset val="134"/>
    </font>
    <font>
      <sz val="11"/>
      <name val="Calibri"/>
      <family val="0"/>
      <charset val="134"/>
    </font>
    <font>
      <b val="true"/>
      <sz val="10"/>
      <color rgb="FFFFFFFF"/>
      <name val="Calibri"/>
      <family val="0"/>
      <charset val="134"/>
    </font>
    <font>
      <sz val="10"/>
      <color rgb="FFFFFFFF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6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5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3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8" activeCellId="0" sqref="B8"/>
    </sheetView>
  </sheetViews>
  <sheetFormatPr defaultColWidth="9.00390625" defaultRowHeight="14.25" customHeight="true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7"/>
    <col collapsed="false" customWidth="true" hidden="false" outlineLevel="0" max="62" min="3" style="1" width="6.83"/>
    <col collapsed="false" customWidth="true" hidden="false" outlineLevel="0" max="63" min="63" style="1" width="10.83"/>
    <col collapsed="false" customWidth="true" hidden="false" outlineLevel="0" max="1023" min="64" style="1" width="9.17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4.2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4.25" hidden="false" customHeight="false" outlineLevel="0" collapsed="false">
      <c r="A9" s="12"/>
      <c r="B9" s="11" t="s">
        <v>15</v>
      </c>
      <c r="C9" s="13" t="n">
        <v>0</v>
      </c>
      <c r="D9" s="14" t="n">
        <v>156.50853728</v>
      </c>
      <c r="E9" s="13" t="n">
        <v>0</v>
      </c>
      <c r="F9" s="13" t="n">
        <v>0</v>
      </c>
      <c r="G9" s="13" t="n">
        <v>0</v>
      </c>
      <c r="H9" s="14" t="n">
        <v>0.17877748</v>
      </c>
      <c r="I9" s="14" t="n">
        <v>0.42575847</v>
      </c>
      <c r="J9" s="13" t="n">
        <v>0</v>
      </c>
      <c r="K9" s="13" t="n">
        <v>0</v>
      </c>
      <c r="L9" s="14" t="n">
        <v>8.33780585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4" t="n">
        <v>0.08354712</v>
      </c>
      <c r="S9" s="13" t="n">
        <v>0</v>
      </c>
      <c r="T9" s="13" t="n">
        <v>0</v>
      </c>
      <c r="U9" s="13" t="n">
        <v>0</v>
      </c>
      <c r="V9" s="14" t="n">
        <v>0.11704833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4" t="n">
        <v>6.04642499</v>
      </c>
      <c r="AC9" s="14" t="n">
        <v>3.6123596</v>
      </c>
      <c r="AD9" s="13" t="n">
        <v>0</v>
      </c>
      <c r="AE9" s="13" t="n">
        <v>0</v>
      </c>
      <c r="AF9" s="14" t="n">
        <v>47.58602276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4" t="n">
        <v>2.54572358</v>
      </c>
      <c r="AM9" s="14" t="n">
        <v>0.00223946</v>
      </c>
      <c r="AN9" s="13" t="n">
        <v>0</v>
      </c>
      <c r="AO9" s="13" t="n">
        <v>0</v>
      </c>
      <c r="AP9" s="14" t="n">
        <v>32.16543682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4" t="n">
        <v>0.07839303</v>
      </c>
      <c r="AW9" s="14" t="n">
        <v>1.51918993</v>
      </c>
      <c r="AX9" s="13" t="n">
        <v>0</v>
      </c>
      <c r="AY9" s="13" t="n">
        <v>0</v>
      </c>
      <c r="AZ9" s="14" t="n">
        <v>0.27109184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4" t="n">
        <v>0.00600348</v>
      </c>
      <c r="BG9" s="14" t="n">
        <v>0.00067383</v>
      </c>
      <c r="BH9" s="13" t="n">
        <v>0</v>
      </c>
      <c r="BI9" s="13" t="n">
        <v>0</v>
      </c>
      <c r="BJ9" s="14" t="n">
        <v>0.01847027</v>
      </c>
      <c r="BK9" s="13" t="n">
        <f aca="false">SUM(C9:BJ9)</f>
        <v>259.50350412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4.25" hidden="false" customHeight="false" outlineLevel="0" collapsed="false">
      <c r="A10" s="12"/>
      <c r="B10" s="15" t="s">
        <v>16</v>
      </c>
      <c r="C10" s="8" t="n">
        <f aca="false">SUM(C9)</f>
        <v>0</v>
      </c>
      <c r="D10" s="8" t="n">
        <f aca="false">SUM(D9)</f>
        <v>156.50853728</v>
      </c>
      <c r="E10" s="8" t="n">
        <f aca="false">SUM(E9)</f>
        <v>0</v>
      </c>
      <c r="F10" s="8" t="n">
        <f aca="false">SUM(F9)</f>
        <v>0</v>
      </c>
      <c r="G10" s="8" t="n">
        <f aca="false">SUM(G9)</f>
        <v>0</v>
      </c>
      <c r="H10" s="8" t="n">
        <f aca="false">SUM(H9)</f>
        <v>0.17877748</v>
      </c>
      <c r="I10" s="8" t="n">
        <f aca="false">SUM(I9)</f>
        <v>0.42575847</v>
      </c>
      <c r="J10" s="8" t="n">
        <f aca="false">SUM(J9)</f>
        <v>0</v>
      </c>
      <c r="K10" s="8" t="n">
        <f aca="false">SUM(K9)</f>
        <v>0</v>
      </c>
      <c r="L10" s="8" t="n">
        <f aca="false">SUM(L9)</f>
        <v>8.33780585</v>
      </c>
      <c r="M10" s="8" t="n">
        <f aca="false">SUM(M9)</f>
        <v>0</v>
      </c>
      <c r="N10" s="8" t="n">
        <f aca="false">SUM(N9)</f>
        <v>0</v>
      </c>
      <c r="O10" s="8" t="n">
        <f aca="false">SUM(O9)</f>
        <v>0</v>
      </c>
      <c r="P10" s="8" t="n">
        <f aca="false">SUM(P9)</f>
        <v>0</v>
      </c>
      <c r="Q10" s="8" t="n">
        <f aca="false">SUM(Q9)</f>
        <v>0</v>
      </c>
      <c r="R10" s="8" t="n">
        <f aca="false">SUM(R9)</f>
        <v>0.08354712</v>
      </c>
      <c r="S10" s="8" t="n">
        <f aca="false">SUM(S9)</f>
        <v>0</v>
      </c>
      <c r="T10" s="8" t="n">
        <f aca="false">SUM(T9)</f>
        <v>0</v>
      </c>
      <c r="U10" s="8" t="n">
        <f aca="false">SUM(U9)</f>
        <v>0</v>
      </c>
      <c r="V10" s="8" t="n">
        <f aca="false">SUM(V9)</f>
        <v>0.11704833</v>
      </c>
      <c r="W10" s="8" t="n">
        <f aca="false">SUM(W9)</f>
        <v>0</v>
      </c>
      <c r="X10" s="8" t="n">
        <f aca="false">SUM(X9)</f>
        <v>0</v>
      </c>
      <c r="Y10" s="8" t="n">
        <f aca="false">SUM(Y9)</f>
        <v>0</v>
      </c>
      <c r="Z10" s="8" t="n">
        <f aca="false">SUM(Z9)</f>
        <v>0</v>
      </c>
      <c r="AA10" s="8" t="n">
        <f aca="false">SUM(AA9)</f>
        <v>0</v>
      </c>
      <c r="AB10" s="8" t="n">
        <f aca="false">SUM(AB9)</f>
        <v>6.04642499</v>
      </c>
      <c r="AC10" s="8" t="n">
        <f aca="false">SUM(AC9)</f>
        <v>3.6123596</v>
      </c>
      <c r="AD10" s="8" t="n">
        <f aca="false">SUM(AD9)</f>
        <v>0</v>
      </c>
      <c r="AE10" s="8" t="n">
        <f aca="false">SUM(AE9)</f>
        <v>0</v>
      </c>
      <c r="AF10" s="8" t="n">
        <f aca="false">SUM(AF9)</f>
        <v>47.58602276</v>
      </c>
      <c r="AG10" s="8" t="n">
        <f aca="false">SUM(AG9)</f>
        <v>0</v>
      </c>
      <c r="AH10" s="8" t="n">
        <f aca="false">SUM(AH9)</f>
        <v>0</v>
      </c>
      <c r="AI10" s="8" t="n">
        <f aca="false">SUM(AI9)</f>
        <v>0</v>
      </c>
      <c r="AJ10" s="8" t="n">
        <f aca="false">SUM(AJ9)</f>
        <v>0</v>
      </c>
      <c r="AK10" s="8" t="n">
        <f aca="false">SUM(AK9)</f>
        <v>0</v>
      </c>
      <c r="AL10" s="8" t="n">
        <f aca="false">SUM(AL9)</f>
        <v>2.54572358</v>
      </c>
      <c r="AM10" s="8" t="n">
        <f aca="false">SUM(AM9)</f>
        <v>0.00223946</v>
      </c>
      <c r="AN10" s="8" t="n">
        <f aca="false">SUM(AN9)</f>
        <v>0</v>
      </c>
      <c r="AO10" s="8" t="n">
        <f aca="false">SUM(AO9)</f>
        <v>0</v>
      </c>
      <c r="AP10" s="8" t="n">
        <f aca="false">SUM(AP9)</f>
        <v>32.16543682</v>
      </c>
      <c r="AQ10" s="8" t="n">
        <f aca="false">SUM(AQ9)</f>
        <v>0</v>
      </c>
      <c r="AR10" s="8" t="n">
        <f aca="false">SUM(AR9)</f>
        <v>0</v>
      </c>
      <c r="AS10" s="8" t="n">
        <f aca="false">SUM(AS9)</f>
        <v>0</v>
      </c>
      <c r="AT10" s="8" t="n">
        <f aca="false">SUM(AT9)</f>
        <v>0</v>
      </c>
      <c r="AU10" s="8" t="n">
        <f aca="false">SUM(AU9)</f>
        <v>0</v>
      </c>
      <c r="AV10" s="8" t="n">
        <f aca="false">SUM(AV9)</f>
        <v>0.07839303</v>
      </c>
      <c r="AW10" s="8" t="n">
        <f aca="false">SUM(AW9)</f>
        <v>1.51918993</v>
      </c>
      <c r="AX10" s="8" t="n">
        <f aca="false">SUM(AX9)</f>
        <v>0</v>
      </c>
      <c r="AY10" s="8" t="n">
        <f aca="false">SUM(AY9)</f>
        <v>0</v>
      </c>
      <c r="AZ10" s="8" t="n">
        <f aca="false">SUM(AZ9)</f>
        <v>0.27109184</v>
      </c>
      <c r="BA10" s="8" t="n">
        <f aca="false">SUM(BA9)</f>
        <v>0</v>
      </c>
      <c r="BB10" s="8" t="n">
        <f aca="false">SUM(BB9)</f>
        <v>0</v>
      </c>
      <c r="BC10" s="8" t="n">
        <f aca="false">SUM(BC9)</f>
        <v>0</v>
      </c>
      <c r="BD10" s="8" t="n">
        <f aca="false">SUM(BD9)</f>
        <v>0</v>
      </c>
      <c r="BE10" s="8" t="n">
        <f aca="false">SUM(BE9)</f>
        <v>0</v>
      </c>
      <c r="BF10" s="8" t="n">
        <f aca="false">SUM(BF9)</f>
        <v>0.00600348</v>
      </c>
      <c r="BG10" s="8" t="n">
        <f aca="false">SUM(BG9)</f>
        <v>0.00067383</v>
      </c>
      <c r="BH10" s="8" t="n">
        <f aca="false">SUM(BH9)</f>
        <v>0</v>
      </c>
      <c r="BI10" s="8" t="n">
        <f aca="false">SUM(BI9)</f>
        <v>0</v>
      </c>
      <c r="BJ10" s="8" t="n">
        <f aca="false">SUM(BJ9)</f>
        <v>0.01847027</v>
      </c>
      <c r="BK10" s="8" t="n">
        <f aca="false">SUM(BK9)</f>
        <v>259.50350412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4.2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4.2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4.2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4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4.25" hidden="false" customHeight="false" outlineLevel="0" collapsed="false">
      <c r="A14" s="12"/>
      <c r="B14" s="15" t="s">
        <v>20</v>
      </c>
      <c r="C14" s="8" t="n">
        <f aca="false">SUM(C13)</f>
        <v>0</v>
      </c>
      <c r="D14" s="8" t="n">
        <f aca="false">SUM(D13)</f>
        <v>0</v>
      </c>
      <c r="E14" s="8" t="n">
        <f aca="false">SUM(E13)</f>
        <v>0</v>
      </c>
      <c r="F14" s="8" t="n">
        <f aca="false">SUM(F13)</f>
        <v>0</v>
      </c>
      <c r="G14" s="8" t="n">
        <f aca="false">SUM(G13)</f>
        <v>0</v>
      </c>
      <c r="H14" s="8" t="n">
        <f aca="false">SUM(H13)</f>
        <v>0</v>
      </c>
      <c r="I14" s="8" t="n">
        <f aca="false">SUM(I13)</f>
        <v>0</v>
      </c>
      <c r="J14" s="8" t="n">
        <f aca="false">SUM(J13)</f>
        <v>0</v>
      </c>
      <c r="K14" s="8" t="n">
        <f aca="false">SUM(K13)</f>
        <v>0</v>
      </c>
      <c r="L14" s="8" t="n">
        <f aca="false">SUM(L13)</f>
        <v>0</v>
      </c>
      <c r="M14" s="8" t="n">
        <f aca="false">SUM(M13)</f>
        <v>0</v>
      </c>
      <c r="N14" s="8" t="n">
        <f aca="false">SUM(N13)</f>
        <v>0</v>
      </c>
      <c r="O14" s="8" t="n">
        <f aca="false">SUM(O13)</f>
        <v>0</v>
      </c>
      <c r="P14" s="8" t="n">
        <f aca="false">SUM(P13)</f>
        <v>0</v>
      </c>
      <c r="Q14" s="8" t="n">
        <f aca="false">SUM(Q13)</f>
        <v>0</v>
      </c>
      <c r="R14" s="8" t="n">
        <f aca="false">SUM(R13)</f>
        <v>0</v>
      </c>
      <c r="S14" s="8" t="n">
        <f aca="false">SUM(S13)</f>
        <v>0</v>
      </c>
      <c r="T14" s="8" t="n">
        <f aca="false">SUM(T13)</f>
        <v>0</v>
      </c>
      <c r="U14" s="8" t="n">
        <f aca="false">SUM(U13)</f>
        <v>0</v>
      </c>
      <c r="V14" s="8" t="n">
        <f aca="false">SUM(V13)</f>
        <v>0</v>
      </c>
      <c r="W14" s="8" t="n">
        <f aca="false">SUM(W13)</f>
        <v>0</v>
      </c>
      <c r="X14" s="8" t="n">
        <f aca="false">SUM(X13)</f>
        <v>0</v>
      </c>
      <c r="Y14" s="8" t="n">
        <f aca="false">SUM(Y13)</f>
        <v>0</v>
      </c>
      <c r="Z14" s="8" t="n">
        <f aca="false">SUM(Z13)</f>
        <v>0</v>
      </c>
      <c r="AA14" s="8" t="n">
        <f aca="false">SUM(AA13)</f>
        <v>0</v>
      </c>
      <c r="AB14" s="8" t="n">
        <f aca="false">SUM(AB13)</f>
        <v>0</v>
      </c>
      <c r="AC14" s="8" t="n">
        <f aca="false">SUM(AC13)</f>
        <v>0</v>
      </c>
      <c r="AD14" s="8" t="n">
        <f aca="false">SUM(AD13)</f>
        <v>0</v>
      </c>
      <c r="AE14" s="8" t="n">
        <f aca="false">SUM(AE13)</f>
        <v>0</v>
      </c>
      <c r="AF14" s="8" t="n">
        <f aca="false">SUM(AF13)</f>
        <v>0</v>
      </c>
      <c r="AG14" s="8" t="n">
        <f aca="false">SUM(AG13)</f>
        <v>0</v>
      </c>
      <c r="AH14" s="8" t="n">
        <f aca="false">SUM(AH13)</f>
        <v>0</v>
      </c>
      <c r="AI14" s="8" t="n">
        <f aca="false">SUM(AI13)</f>
        <v>0</v>
      </c>
      <c r="AJ14" s="8" t="n">
        <f aca="false">SUM(AJ13)</f>
        <v>0</v>
      </c>
      <c r="AK14" s="8" t="n">
        <f aca="false">SUM(AK13)</f>
        <v>0</v>
      </c>
      <c r="AL14" s="8" t="n">
        <f aca="false">SUM(AL13)</f>
        <v>0</v>
      </c>
      <c r="AM14" s="8" t="n">
        <f aca="false">SUM(AM13)</f>
        <v>0</v>
      </c>
      <c r="AN14" s="8" t="n">
        <f aca="false">SUM(AN13)</f>
        <v>0</v>
      </c>
      <c r="AO14" s="8" t="n">
        <f aca="false">SUM(AO13)</f>
        <v>0</v>
      </c>
      <c r="AP14" s="8" t="n">
        <f aca="false">SUM(AP13)</f>
        <v>0</v>
      </c>
      <c r="AQ14" s="8" t="n">
        <f aca="false">SUM(AQ13)</f>
        <v>0</v>
      </c>
      <c r="AR14" s="8" t="n">
        <f aca="false">SUM(AR13)</f>
        <v>0</v>
      </c>
      <c r="AS14" s="8" t="n">
        <f aca="false">SUM(AS13)</f>
        <v>0</v>
      </c>
      <c r="AT14" s="8" t="n">
        <f aca="false">SUM(AT13)</f>
        <v>0</v>
      </c>
      <c r="AU14" s="8" t="n">
        <f aca="false">SUM(AU13)</f>
        <v>0</v>
      </c>
      <c r="AV14" s="8" t="n">
        <f aca="false">SUM(AV13)</f>
        <v>0</v>
      </c>
      <c r="AW14" s="8" t="n">
        <f aca="false">SUM(AW13)</f>
        <v>0</v>
      </c>
      <c r="AX14" s="8" t="n">
        <f aca="false">SUM(AX13)</f>
        <v>0</v>
      </c>
      <c r="AY14" s="8" t="n">
        <f aca="false">SUM(AY13)</f>
        <v>0</v>
      </c>
      <c r="AZ14" s="8" t="n">
        <f aca="false">SUM(AZ13)</f>
        <v>0</v>
      </c>
      <c r="BA14" s="8" t="n">
        <f aca="false">SUM(BA13)</f>
        <v>0</v>
      </c>
      <c r="BB14" s="8" t="n">
        <f aca="false">SUM(BB13)</f>
        <v>0</v>
      </c>
      <c r="BC14" s="8" t="n">
        <f aca="false">SUM(BC13)</f>
        <v>0</v>
      </c>
      <c r="BD14" s="8" t="n">
        <f aca="false">SUM(BD13)</f>
        <v>0</v>
      </c>
      <c r="BE14" s="8" t="n">
        <f aca="false">SUM(BE13)</f>
        <v>0</v>
      </c>
      <c r="BF14" s="8" t="n">
        <f aca="false">SUM(BF13)</f>
        <v>0</v>
      </c>
      <c r="BG14" s="8" t="n">
        <f aca="false">SUM(BG13)</f>
        <v>0</v>
      </c>
      <c r="BH14" s="8" t="n">
        <f aca="false">SUM(BH13)</f>
        <v>0</v>
      </c>
      <c r="BI14" s="8" t="n">
        <f aca="false">SUM(BI13)</f>
        <v>0</v>
      </c>
      <c r="BJ14" s="8" t="n">
        <f aca="false">SUM(BJ13)</f>
        <v>0</v>
      </c>
      <c r="BK14" s="8" t="n">
        <f aca="false">SUM(BK13)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4.2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4.2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4.2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4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4.25" hidden="false" customHeight="false" outlineLevel="0" collapsed="false">
      <c r="A18" s="12"/>
      <c r="B18" s="15" t="s">
        <v>23</v>
      </c>
      <c r="C18" s="8" t="n">
        <f aca="false">SUM(C17)</f>
        <v>0</v>
      </c>
      <c r="D18" s="8" t="n">
        <f aca="false">SUM(D17)</f>
        <v>0</v>
      </c>
      <c r="E18" s="8" t="n">
        <f aca="false">SUM(E17)</f>
        <v>0</v>
      </c>
      <c r="F18" s="8" t="n">
        <f aca="false">SUM(F17)</f>
        <v>0</v>
      </c>
      <c r="G18" s="8" t="n">
        <f aca="false">SUM(G17)</f>
        <v>0</v>
      </c>
      <c r="H18" s="8" t="n">
        <f aca="false">SUM(H17)</f>
        <v>0</v>
      </c>
      <c r="I18" s="8" t="n">
        <f aca="false">SUM(I17)</f>
        <v>0</v>
      </c>
      <c r="J18" s="8" t="n">
        <f aca="false">SUM(J17)</f>
        <v>0</v>
      </c>
      <c r="K18" s="8" t="n">
        <f aca="false">SUM(K17)</f>
        <v>0</v>
      </c>
      <c r="L18" s="8" t="n">
        <f aca="false">SUM(L17)</f>
        <v>0</v>
      </c>
      <c r="M18" s="8" t="n">
        <f aca="false">SUM(M17)</f>
        <v>0</v>
      </c>
      <c r="N18" s="8" t="n">
        <f aca="false">SUM(N17)</f>
        <v>0</v>
      </c>
      <c r="O18" s="8" t="n">
        <f aca="false">SUM(O17)</f>
        <v>0</v>
      </c>
      <c r="P18" s="8" t="n">
        <f aca="false">SUM(P17)</f>
        <v>0</v>
      </c>
      <c r="Q18" s="8" t="n">
        <f aca="false">SUM(Q17)</f>
        <v>0</v>
      </c>
      <c r="R18" s="8" t="n">
        <f aca="false">SUM(R17)</f>
        <v>0</v>
      </c>
      <c r="S18" s="8" t="n">
        <f aca="false">SUM(S17)</f>
        <v>0</v>
      </c>
      <c r="T18" s="8" t="n">
        <f aca="false">SUM(T17)</f>
        <v>0</v>
      </c>
      <c r="U18" s="8" t="n">
        <f aca="false">SUM(U17)</f>
        <v>0</v>
      </c>
      <c r="V18" s="8" t="n">
        <f aca="false">SUM(V17)</f>
        <v>0</v>
      </c>
      <c r="W18" s="8" t="n">
        <f aca="false">SUM(W17)</f>
        <v>0</v>
      </c>
      <c r="X18" s="8" t="n">
        <f aca="false">SUM(X17)</f>
        <v>0</v>
      </c>
      <c r="Y18" s="8" t="n">
        <f aca="false">SUM(Y17)</f>
        <v>0</v>
      </c>
      <c r="Z18" s="8" t="n">
        <f aca="false">SUM(Z17)</f>
        <v>0</v>
      </c>
      <c r="AA18" s="8" t="n">
        <f aca="false">SUM(AA17)</f>
        <v>0</v>
      </c>
      <c r="AB18" s="8" t="n">
        <f aca="false">SUM(AB17)</f>
        <v>0</v>
      </c>
      <c r="AC18" s="8" t="n">
        <f aca="false">SUM(AC17)</f>
        <v>0</v>
      </c>
      <c r="AD18" s="8" t="n">
        <f aca="false">SUM(AD17)</f>
        <v>0</v>
      </c>
      <c r="AE18" s="8" t="n">
        <f aca="false">SUM(AE17)</f>
        <v>0</v>
      </c>
      <c r="AF18" s="8" t="n">
        <f aca="false">SUM(AF17)</f>
        <v>0</v>
      </c>
      <c r="AG18" s="8" t="n">
        <f aca="false">SUM(AG17)</f>
        <v>0</v>
      </c>
      <c r="AH18" s="8" t="n">
        <f aca="false">SUM(AH17)</f>
        <v>0</v>
      </c>
      <c r="AI18" s="8" t="n">
        <f aca="false">SUM(AI17)</f>
        <v>0</v>
      </c>
      <c r="AJ18" s="8" t="n">
        <f aca="false">SUM(AJ17)</f>
        <v>0</v>
      </c>
      <c r="AK18" s="8" t="n">
        <f aca="false">SUM(AK17)</f>
        <v>0</v>
      </c>
      <c r="AL18" s="8" t="n">
        <f aca="false">SUM(AL17)</f>
        <v>0</v>
      </c>
      <c r="AM18" s="8" t="n">
        <f aca="false">SUM(AM17)</f>
        <v>0</v>
      </c>
      <c r="AN18" s="8" t="n">
        <f aca="false">SUM(AN17)</f>
        <v>0</v>
      </c>
      <c r="AO18" s="8" t="n">
        <f aca="false">SUM(AO17)</f>
        <v>0</v>
      </c>
      <c r="AP18" s="8" t="n">
        <f aca="false">SUM(AP17)</f>
        <v>0</v>
      </c>
      <c r="AQ18" s="8" t="n">
        <f aca="false">SUM(AQ17)</f>
        <v>0</v>
      </c>
      <c r="AR18" s="8" t="n">
        <f aca="false">SUM(AR17)</f>
        <v>0</v>
      </c>
      <c r="AS18" s="8" t="n">
        <f aca="false">SUM(AS17)</f>
        <v>0</v>
      </c>
      <c r="AT18" s="8" t="n">
        <f aca="false">SUM(AT17)</f>
        <v>0</v>
      </c>
      <c r="AU18" s="8" t="n">
        <f aca="false">SUM(AU17)</f>
        <v>0</v>
      </c>
      <c r="AV18" s="8" t="n">
        <f aca="false">SUM(AV17)</f>
        <v>0</v>
      </c>
      <c r="AW18" s="8" t="n">
        <f aca="false">SUM(AW17)</f>
        <v>0</v>
      </c>
      <c r="AX18" s="8" t="n">
        <f aca="false">SUM(AX17)</f>
        <v>0</v>
      </c>
      <c r="AY18" s="8" t="n">
        <f aca="false">SUM(AY17)</f>
        <v>0</v>
      </c>
      <c r="AZ18" s="8" t="n">
        <f aca="false">SUM(AZ17)</f>
        <v>0</v>
      </c>
      <c r="BA18" s="8" t="n">
        <f aca="false">SUM(BA17)</f>
        <v>0</v>
      </c>
      <c r="BB18" s="8" t="n">
        <f aca="false">SUM(BB17)</f>
        <v>0</v>
      </c>
      <c r="BC18" s="8" t="n">
        <f aca="false">SUM(BC17)</f>
        <v>0</v>
      </c>
      <c r="BD18" s="8" t="n">
        <f aca="false">SUM(BD17)</f>
        <v>0</v>
      </c>
      <c r="BE18" s="8" t="n">
        <f aca="false">SUM(BE17)</f>
        <v>0</v>
      </c>
      <c r="BF18" s="8" t="n">
        <f aca="false">SUM(BF17)</f>
        <v>0</v>
      </c>
      <c r="BG18" s="8" t="n">
        <f aca="false">SUM(BG17)</f>
        <v>0</v>
      </c>
      <c r="BH18" s="8" t="n">
        <f aca="false">SUM(BH17)</f>
        <v>0</v>
      </c>
      <c r="BI18" s="8" t="n">
        <f aca="false">SUM(BI17)</f>
        <v>0</v>
      </c>
      <c r="BJ18" s="8" t="n">
        <f aca="false">SUM(BJ17)</f>
        <v>0</v>
      </c>
      <c r="BK18" s="8" t="n">
        <f aca="false">SUM(BK17)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4.2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4.2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4.2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4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4.25" hidden="false" customHeight="false" outlineLevel="0" collapsed="false">
      <c r="A22" s="12"/>
      <c r="B22" s="15" t="s">
        <v>26</v>
      </c>
      <c r="C22" s="8" t="n">
        <f aca="false">SUM(C21)</f>
        <v>0</v>
      </c>
      <c r="D22" s="8" t="n">
        <f aca="false">SUM(D21)</f>
        <v>0</v>
      </c>
      <c r="E22" s="8" t="n">
        <f aca="false">SUM(E21)</f>
        <v>0</v>
      </c>
      <c r="F22" s="8" t="n">
        <f aca="false">SUM(F21)</f>
        <v>0</v>
      </c>
      <c r="G22" s="8" t="n">
        <f aca="false">SUM(G21)</f>
        <v>0</v>
      </c>
      <c r="H22" s="8" t="n">
        <f aca="false">SUM(H21)</f>
        <v>0</v>
      </c>
      <c r="I22" s="8" t="n">
        <f aca="false">SUM(I21)</f>
        <v>0</v>
      </c>
      <c r="J22" s="8" t="n">
        <f aca="false">SUM(J21)</f>
        <v>0</v>
      </c>
      <c r="K22" s="8" t="n">
        <f aca="false">SUM(K21)</f>
        <v>0</v>
      </c>
      <c r="L22" s="8" t="n">
        <f aca="false">SUM(L21)</f>
        <v>0</v>
      </c>
      <c r="M22" s="8" t="n">
        <f aca="false">SUM(M21)</f>
        <v>0</v>
      </c>
      <c r="N22" s="8" t="n">
        <f aca="false">SUM(N21)</f>
        <v>0</v>
      </c>
      <c r="O22" s="8" t="n">
        <f aca="false">SUM(O21)</f>
        <v>0</v>
      </c>
      <c r="P22" s="8" t="n">
        <f aca="false">SUM(P21)</f>
        <v>0</v>
      </c>
      <c r="Q22" s="8" t="n">
        <f aca="false">SUM(Q21)</f>
        <v>0</v>
      </c>
      <c r="R22" s="8" t="n">
        <f aca="false">SUM(R21)</f>
        <v>0</v>
      </c>
      <c r="S22" s="8" t="n">
        <f aca="false">SUM(S21)</f>
        <v>0</v>
      </c>
      <c r="T22" s="8" t="n">
        <f aca="false">SUM(T21)</f>
        <v>0</v>
      </c>
      <c r="U22" s="8" t="n">
        <f aca="false">SUM(U21)</f>
        <v>0</v>
      </c>
      <c r="V22" s="8" t="n">
        <f aca="false">SUM(V21)</f>
        <v>0</v>
      </c>
      <c r="W22" s="8" t="n">
        <f aca="false">SUM(W21)</f>
        <v>0</v>
      </c>
      <c r="X22" s="8" t="n">
        <f aca="false">SUM(X21)</f>
        <v>0</v>
      </c>
      <c r="Y22" s="8" t="n">
        <f aca="false">SUM(Y21)</f>
        <v>0</v>
      </c>
      <c r="Z22" s="8" t="n">
        <f aca="false">SUM(Z21)</f>
        <v>0</v>
      </c>
      <c r="AA22" s="8" t="n">
        <f aca="false">SUM(AA21)</f>
        <v>0</v>
      </c>
      <c r="AB22" s="8" t="n">
        <f aca="false">SUM(AB21)</f>
        <v>0</v>
      </c>
      <c r="AC22" s="8" t="n">
        <f aca="false">SUM(AC21)</f>
        <v>0</v>
      </c>
      <c r="AD22" s="8" t="n">
        <f aca="false">SUM(AD21)</f>
        <v>0</v>
      </c>
      <c r="AE22" s="8" t="n">
        <f aca="false">SUM(AE21)</f>
        <v>0</v>
      </c>
      <c r="AF22" s="8" t="n">
        <f aca="false">SUM(AF21)</f>
        <v>0</v>
      </c>
      <c r="AG22" s="8" t="n">
        <f aca="false">SUM(AG21)</f>
        <v>0</v>
      </c>
      <c r="AH22" s="8" t="n">
        <f aca="false">SUM(AH21)</f>
        <v>0</v>
      </c>
      <c r="AI22" s="8" t="n">
        <f aca="false">SUM(AI21)</f>
        <v>0</v>
      </c>
      <c r="AJ22" s="8" t="n">
        <f aca="false">SUM(AJ21)</f>
        <v>0</v>
      </c>
      <c r="AK22" s="8" t="n">
        <f aca="false">SUM(AK21)</f>
        <v>0</v>
      </c>
      <c r="AL22" s="8" t="n">
        <f aca="false">SUM(AL21)</f>
        <v>0</v>
      </c>
      <c r="AM22" s="8" t="n">
        <f aca="false">SUM(AM21)</f>
        <v>0</v>
      </c>
      <c r="AN22" s="8" t="n">
        <f aca="false">SUM(AN21)</f>
        <v>0</v>
      </c>
      <c r="AO22" s="8" t="n">
        <f aca="false">SUM(AO21)</f>
        <v>0</v>
      </c>
      <c r="AP22" s="8" t="n">
        <f aca="false">SUM(AP21)</f>
        <v>0</v>
      </c>
      <c r="AQ22" s="8" t="n">
        <f aca="false">SUM(AQ21)</f>
        <v>0</v>
      </c>
      <c r="AR22" s="8" t="n">
        <f aca="false">SUM(AR21)</f>
        <v>0</v>
      </c>
      <c r="AS22" s="8" t="n">
        <f aca="false">SUM(AS21)</f>
        <v>0</v>
      </c>
      <c r="AT22" s="8" t="n">
        <f aca="false">SUM(AT21)</f>
        <v>0</v>
      </c>
      <c r="AU22" s="8" t="n">
        <f aca="false">SUM(AU21)</f>
        <v>0</v>
      </c>
      <c r="AV22" s="8" t="n">
        <f aca="false">SUM(AV21)</f>
        <v>0</v>
      </c>
      <c r="AW22" s="8" t="n">
        <f aca="false">SUM(AW21)</f>
        <v>0</v>
      </c>
      <c r="AX22" s="8" t="n">
        <f aca="false">SUM(AX21)</f>
        <v>0</v>
      </c>
      <c r="AY22" s="8" t="n">
        <f aca="false">SUM(AY21)</f>
        <v>0</v>
      </c>
      <c r="AZ22" s="8" t="n">
        <f aca="false">SUM(AZ21)</f>
        <v>0</v>
      </c>
      <c r="BA22" s="8" t="n">
        <f aca="false">SUM(BA21)</f>
        <v>0</v>
      </c>
      <c r="BB22" s="8" t="n">
        <f aca="false">SUM(BB21)</f>
        <v>0</v>
      </c>
      <c r="BC22" s="8" t="n">
        <f aca="false">SUM(BC21)</f>
        <v>0</v>
      </c>
      <c r="BD22" s="8" t="n">
        <f aca="false">SUM(BD21)</f>
        <v>0</v>
      </c>
      <c r="BE22" s="8" t="n">
        <f aca="false">SUM(BE21)</f>
        <v>0</v>
      </c>
      <c r="BF22" s="8" t="n">
        <f aca="false">SUM(BF21)</f>
        <v>0</v>
      </c>
      <c r="BG22" s="8" t="n">
        <f aca="false">SUM(BG21)</f>
        <v>0</v>
      </c>
      <c r="BH22" s="8" t="n">
        <f aca="false">SUM(BH21)</f>
        <v>0</v>
      </c>
      <c r="BI22" s="8" t="n">
        <f aca="false">SUM(BI21)</f>
        <v>0</v>
      </c>
      <c r="BJ22" s="8" t="n">
        <f aca="false">SUM(BJ21)</f>
        <v>0</v>
      </c>
      <c r="BK22" s="8" t="n">
        <f aca="false">SUM(BK21)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4.2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4.2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4.2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4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4.25" hidden="false" customHeight="false" outlineLevel="0" collapsed="false">
      <c r="A26" s="12"/>
      <c r="B26" s="15" t="s">
        <v>29</v>
      </c>
      <c r="C26" s="8" t="n">
        <f aca="false">SUM(C25)</f>
        <v>0</v>
      </c>
      <c r="D26" s="8" t="n">
        <f aca="false">SUM(D25)</f>
        <v>0</v>
      </c>
      <c r="E26" s="8" t="n">
        <f aca="false">SUM(E25)</f>
        <v>0</v>
      </c>
      <c r="F26" s="8" t="n">
        <f aca="false">SUM(F25)</f>
        <v>0</v>
      </c>
      <c r="G26" s="8" t="n">
        <f aca="false">SUM(G25)</f>
        <v>0</v>
      </c>
      <c r="H26" s="8" t="n">
        <f aca="false">SUM(H25)</f>
        <v>0</v>
      </c>
      <c r="I26" s="8" t="n">
        <f aca="false">SUM(I25)</f>
        <v>0</v>
      </c>
      <c r="J26" s="8" t="n">
        <f aca="false">SUM(J25)</f>
        <v>0</v>
      </c>
      <c r="K26" s="8" t="n">
        <f aca="false">SUM(K25)</f>
        <v>0</v>
      </c>
      <c r="L26" s="8" t="n">
        <f aca="false">SUM(L25)</f>
        <v>0</v>
      </c>
      <c r="M26" s="8" t="n">
        <f aca="false">SUM(M25)</f>
        <v>0</v>
      </c>
      <c r="N26" s="8" t="n">
        <f aca="false">SUM(N25)</f>
        <v>0</v>
      </c>
      <c r="O26" s="8" t="n">
        <f aca="false">SUM(O25)</f>
        <v>0</v>
      </c>
      <c r="P26" s="8" t="n">
        <f aca="false">SUM(P25)</f>
        <v>0</v>
      </c>
      <c r="Q26" s="8" t="n">
        <f aca="false">SUM(Q25)</f>
        <v>0</v>
      </c>
      <c r="R26" s="8" t="n">
        <f aca="false">SUM(R25)</f>
        <v>0</v>
      </c>
      <c r="S26" s="8" t="n">
        <f aca="false">SUM(S25)</f>
        <v>0</v>
      </c>
      <c r="T26" s="8" t="n">
        <f aca="false">SUM(T25)</f>
        <v>0</v>
      </c>
      <c r="U26" s="8" t="n">
        <f aca="false">SUM(U25)</f>
        <v>0</v>
      </c>
      <c r="V26" s="8" t="n">
        <f aca="false">SUM(V25)</f>
        <v>0</v>
      </c>
      <c r="W26" s="8" t="n">
        <f aca="false">SUM(W25)</f>
        <v>0</v>
      </c>
      <c r="X26" s="8" t="n">
        <f aca="false">SUM(X25)</f>
        <v>0</v>
      </c>
      <c r="Y26" s="8" t="n">
        <f aca="false">SUM(Y25)</f>
        <v>0</v>
      </c>
      <c r="Z26" s="8" t="n">
        <f aca="false">SUM(Z25)</f>
        <v>0</v>
      </c>
      <c r="AA26" s="8" t="n">
        <f aca="false">SUM(AA25)</f>
        <v>0</v>
      </c>
      <c r="AB26" s="8" t="n">
        <f aca="false">SUM(AB25)</f>
        <v>0</v>
      </c>
      <c r="AC26" s="8" t="n">
        <f aca="false">SUM(AC25)</f>
        <v>0</v>
      </c>
      <c r="AD26" s="8" t="n">
        <f aca="false">SUM(AD25)</f>
        <v>0</v>
      </c>
      <c r="AE26" s="8" t="n">
        <f aca="false">SUM(AE25)</f>
        <v>0</v>
      </c>
      <c r="AF26" s="8" t="n">
        <f aca="false">SUM(AF25)</f>
        <v>0</v>
      </c>
      <c r="AG26" s="8" t="n">
        <f aca="false">SUM(AG25)</f>
        <v>0</v>
      </c>
      <c r="AH26" s="8" t="n">
        <f aca="false">SUM(AH25)</f>
        <v>0</v>
      </c>
      <c r="AI26" s="8" t="n">
        <f aca="false">SUM(AI25)</f>
        <v>0</v>
      </c>
      <c r="AJ26" s="8" t="n">
        <f aca="false">SUM(AJ25)</f>
        <v>0</v>
      </c>
      <c r="AK26" s="8" t="n">
        <f aca="false">SUM(AK25)</f>
        <v>0</v>
      </c>
      <c r="AL26" s="8" t="n">
        <f aca="false">SUM(AL25)</f>
        <v>0</v>
      </c>
      <c r="AM26" s="8" t="n">
        <f aca="false">SUM(AM25)</f>
        <v>0</v>
      </c>
      <c r="AN26" s="8" t="n">
        <f aca="false">SUM(AN25)</f>
        <v>0</v>
      </c>
      <c r="AO26" s="8" t="n">
        <f aca="false">SUM(AO25)</f>
        <v>0</v>
      </c>
      <c r="AP26" s="8" t="n">
        <f aca="false">SUM(AP25)</f>
        <v>0</v>
      </c>
      <c r="AQ26" s="8" t="n">
        <f aca="false">SUM(AQ25)</f>
        <v>0</v>
      </c>
      <c r="AR26" s="8" t="n">
        <f aca="false">SUM(AR25)</f>
        <v>0</v>
      </c>
      <c r="AS26" s="8" t="n">
        <f aca="false">SUM(AS25)</f>
        <v>0</v>
      </c>
      <c r="AT26" s="8" t="n">
        <f aca="false">SUM(AT25)</f>
        <v>0</v>
      </c>
      <c r="AU26" s="8" t="n">
        <f aca="false">SUM(AU25)</f>
        <v>0</v>
      </c>
      <c r="AV26" s="8" t="n">
        <f aca="false">SUM(AV25)</f>
        <v>0</v>
      </c>
      <c r="AW26" s="8" t="n">
        <f aca="false">SUM(AW25)</f>
        <v>0</v>
      </c>
      <c r="AX26" s="8" t="n">
        <f aca="false">SUM(AX25)</f>
        <v>0</v>
      </c>
      <c r="AY26" s="8" t="n">
        <f aca="false">SUM(AY25)</f>
        <v>0</v>
      </c>
      <c r="AZ26" s="8" t="n">
        <f aca="false">SUM(AZ25)</f>
        <v>0</v>
      </c>
      <c r="BA26" s="8" t="n">
        <f aca="false">SUM(BA25)</f>
        <v>0</v>
      </c>
      <c r="BB26" s="8" t="n">
        <f aca="false">SUM(BB25)</f>
        <v>0</v>
      </c>
      <c r="BC26" s="8" t="n">
        <f aca="false">SUM(BC25)</f>
        <v>0</v>
      </c>
      <c r="BD26" s="8" t="n">
        <f aca="false">SUM(BD25)</f>
        <v>0</v>
      </c>
      <c r="BE26" s="8" t="n">
        <f aca="false">SUM(BE25)</f>
        <v>0</v>
      </c>
      <c r="BF26" s="8" t="n">
        <f aca="false">SUM(BF25)</f>
        <v>0</v>
      </c>
      <c r="BG26" s="8" t="n">
        <f aca="false">SUM(BG25)</f>
        <v>0</v>
      </c>
      <c r="BH26" s="8" t="n">
        <f aca="false">SUM(BH25)</f>
        <v>0</v>
      </c>
      <c r="BI26" s="8" t="n">
        <f aca="false">SUM(BI25)</f>
        <v>0</v>
      </c>
      <c r="BJ26" s="8" t="n">
        <f aca="false">SUM(BJ25)</f>
        <v>0</v>
      </c>
      <c r="BK26" s="8" t="n">
        <f aca="false">SUM(BK25)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4.2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4.2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4.2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4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4.25" hidden="false" customHeight="false" outlineLevel="0" collapsed="false">
      <c r="A30" s="12"/>
      <c r="B30" s="15" t="s">
        <v>32</v>
      </c>
      <c r="C30" s="8" t="n">
        <f aca="false">SUM(C29)</f>
        <v>0</v>
      </c>
      <c r="D30" s="8" t="n">
        <f aca="false">SUM(D29)</f>
        <v>0</v>
      </c>
      <c r="E30" s="8" t="n">
        <f aca="false">SUM(E29)</f>
        <v>0</v>
      </c>
      <c r="F30" s="8" t="n">
        <f aca="false">SUM(F29)</f>
        <v>0</v>
      </c>
      <c r="G30" s="8" t="n">
        <f aca="false">SUM(G29)</f>
        <v>0</v>
      </c>
      <c r="H30" s="8" t="n">
        <f aca="false">SUM(H29)</f>
        <v>0</v>
      </c>
      <c r="I30" s="8" t="n">
        <f aca="false">SUM(I29)</f>
        <v>0</v>
      </c>
      <c r="J30" s="8" t="n">
        <f aca="false">SUM(J29)</f>
        <v>0</v>
      </c>
      <c r="K30" s="8" t="n">
        <f aca="false">SUM(K29)</f>
        <v>0</v>
      </c>
      <c r="L30" s="8" t="n">
        <f aca="false">SUM(L29)</f>
        <v>0</v>
      </c>
      <c r="M30" s="8" t="n">
        <f aca="false">SUM(M29)</f>
        <v>0</v>
      </c>
      <c r="N30" s="8" t="n">
        <f aca="false">SUM(N29)</f>
        <v>0</v>
      </c>
      <c r="O30" s="8" t="n">
        <f aca="false">SUM(O29)</f>
        <v>0</v>
      </c>
      <c r="P30" s="8" t="n">
        <f aca="false">SUM(P29)</f>
        <v>0</v>
      </c>
      <c r="Q30" s="8" t="n">
        <f aca="false">SUM(Q29)</f>
        <v>0</v>
      </c>
      <c r="R30" s="8" t="n">
        <f aca="false">SUM(R29)</f>
        <v>0</v>
      </c>
      <c r="S30" s="8" t="n">
        <f aca="false">SUM(S29)</f>
        <v>0</v>
      </c>
      <c r="T30" s="8" t="n">
        <f aca="false">SUM(T29)</f>
        <v>0</v>
      </c>
      <c r="U30" s="8" t="n">
        <f aca="false">SUM(U29)</f>
        <v>0</v>
      </c>
      <c r="V30" s="8" t="n">
        <f aca="false">SUM(V29)</f>
        <v>0</v>
      </c>
      <c r="W30" s="8" t="n">
        <f aca="false">SUM(W29)</f>
        <v>0</v>
      </c>
      <c r="X30" s="8" t="n">
        <f aca="false">SUM(X29)</f>
        <v>0</v>
      </c>
      <c r="Y30" s="8" t="n">
        <f aca="false">SUM(Y29)</f>
        <v>0</v>
      </c>
      <c r="Z30" s="8" t="n">
        <f aca="false">SUM(Z29)</f>
        <v>0</v>
      </c>
      <c r="AA30" s="8" t="n">
        <f aca="false">SUM(AA29)</f>
        <v>0</v>
      </c>
      <c r="AB30" s="8" t="n">
        <f aca="false">SUM(AB29)</f>
        <v>0</v>
      </c>
      <c r="AC30" s="8" t="n">
        <f aca="false">SUM(AC29)</f>
        <v>0</v>
      </c>
      <c r="AD30" s="8" t="n">
        <f aca="false">SUM(AD29)</f>
        <v>0</v>
      </c>
      <c r="AE30" s="8" t="n">
        <f aca="false">SUM(AE29)</f>
        <v>0</v>
      </c>
      <c r="AF30" s="8" t="n">
        <f aca="false">SUM(AF29)</f>
        <v>0</v>
      </c>
      <c r="AG30" s="8" t="n">
        <f aca="false">SUM(AG29)</f>
        <v>0</v>
      </c>
      <c r="AH30" s="8" t="n">
        <f aca="false">SUM(AH29)</f>
        <v>0</v>
      </c>
      <c r="AI30" s="8" t="n">
        <f aca="false">SUM(AI29)</f>
        <v>0</v>
      </c>
      <c r="AJ30" s="8" t="n">
        <f aca="false">SUM(AJ29)</f>
        <v>0</v>
      </c>
      <c r="AK30" s="8" t="n">
        <f aca="false">SUM(AK29)</f>
        <v>0</v>
      </c>
      <c r="AL30" s="8" t="n">
        <f aca="false">SUM(AL29)</f>
        <v>0</v>
      </c>
      <c r="AM30" s="8" t="n">
        <f aca="false">SUM(AM29)</f>
        <v>0</v>
      </c>
      <c r="AN30" s="8" t="n">
        <f aca="false">SUM(AN29)</f>
        <v>0</v>
      </c>
      <c r="AO30" s="8" t="n">
        <f aca="false">SUM(AO29)</f>
        <v>0</v>
      </c>
      <c r="AP30" s="8" t="n">
        <f aca="false">SUM(AP29)</f>
        <v>0</v>
      </c>
      <c r="AQ30" s="8" t="n">
        <f aca="false">SUM(AQ29)</f>
        <v>0</v>
      </c>
      <c r="AR30" s="8" t="n">
        <f aca="false">SUM(AR29)</f>
        <v>0</v>
      </c>
      <c r="AS30" s="8" t="n">
        <f aca="false">SUM(AS29)</f>
        <v>0</v>
      </c>
      <c r="AT30" s="8" t="n">
        <f aca="false">SUM(AT29)</f>
        <v>0</v>
      </c>
      <c r="AU30" s="8" t="n">
        <f aca="false">SUM(AU29)</f>
        <v>0</v>
      </c>
      <c r="AV30" s="8" t="n">
        <f aca="false">SUM(AV29)</f>
        <v>0</v>
      </c>
      <c r="AW30" s="8" t="n">
        <f aca="false">SUM(AW29)</f>
        <v>0</v>
      </c>
      <c r="AX30" s="8" t="n">
        <f aca="false">SUM(AX29)</f>
        <v>0</v>
      </c>
      <c r="AY30" s="8" t="n">
        <f aca="false">SUM(AY29)</f>
        <v>0</v>
      </c>
      <c r="AZ30" s="8" t="n">
        <f aca="false">SUM(AZ29)</f>
        <v>0</v>
      </c>
      <c r="BA30" s="8" t="n">
        <f aca="false">SUM(BA29)</f>
        <v>0</v>
      </c>
      <c r="BB30" s="8" t="n">
        <f aca="false">SUM(BB29)</f>
        <v>0</v>
      </c>
      <c r="BC30" s="8" t="n">
        <f aca="false">SUM(BC29)</f>
        <v>0</v>
      </c>
      <c r="BD30" s="8" t="n">
        <f aca="false">SUM(BD29)</f>
        <v>0</v>
      </c>
      <c r="BE30" s="8" t="n">
        <f aca="false">SUM(BE29)</f>
        <v>0</v>
      </c>
      <c r="BF30" s="8" t="n">
        <f aca="false">SUM(BF29)</f>
        <v>0</v>
      </c>
      <c r="BG30" s="8" t="n">
        <f aca="false">SUM(BG29)</f>
        <v>0</v>
      </c>
      <c r="BH30" s="8" t="n">
        <f aca="false">SUM(BH29)</f>
        <v>0</v>
      </c>
      <c r="BI30" s="8" t="n">
        <f aca="false">SUM(BI29)</f>
        <v>0</v>
      </c>
      <c r="BJ30" s="8" t="n">
        <f aca="false">SUM(BJ29)</f>
        <v>0</v>
      </c>
      <c r="BK30" s="8" t="n">
        <f aca="false">SUM(BK29)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4.25" hidden="false" customHeight="false" outlineLevel="0" collapsed="false">
      <c r="A31" s="12"/>
      <c r="B31" s="15" t="s">
        <v>33</v>
      </c>
      <c r="C31" s="8" t="n">
        <f aca="false">SUM(C9:C30)/2</f>
        <v>0</v>
      </c>
      <c r="D31" s="8" t="n">
        <f aca="false">SUM(D9:D30)/2</f>
        <v>156.50853728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0.17877748</v>
      </c>
      <c r="I31" s="8" t="n">
        <f aca="false">SUM(I9:I30)/2</f>
        <v>0.42575847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8.33780585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0.08354712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0.11704833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6.04642499</v>
      </c>
      <c r="AC31" s="8" t="n">
        <f aca="false">SUM(AC9:AC30)/2</f>
        <v>3.6123596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47.58602276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2.54572358</v>
      </c>
      <c r="AM31" s="8" t="n">
        <f aca="false">SUM(AM9:AM30)/2</f>
        <v>0.00223946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32.16543682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0.07839303</v>
      </c>
      <c r="AW31" s="8" t="n">
        <f aca="false">SUM(AW9:AW30)/2</f>
        <v>1.51918993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0.27109184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0.00600348</v>
      </c>
      <c r="BG31" s="8" t="n">
        <f aca="false">SUM(BG9:BG30)/2</f>
        <v>0.00067383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0.01847027</v>
      </c>
      <c r="BK31" s="8" t="n">
        <f aca="false">SUM(BK9:BK30)/2</f>
        <v>259.50350412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4.2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4.2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4.25" hidden="false" customHeight="false" outlineLevel="0" collapsed="false">
      <c r="A35" s="12"/>
      <c r="B35" s="11" t="s">
        <v>37</v>
      </c>
      <c r="C35" s="13" t="n">
        <v>0</v>
      </c>
      <c r="D35" s="14" t="n">
        <v>50.61553589</v>
      </c>
      <c r="E35" s="13" t="n">
        <v>0</v>
      </c>
      <c r="F35" s="13" t="n">
        <v>0</v>
      </c>
      <c r="G35" s="13" t="n">
        <v>0</v>
      </c>
      <c r="H35" s="14" t="n">
        <v>4.60301765</v>
      </c>
      <c r="I35" s="14" t="n">
        <v>0.01038798</v>
      </c>
      <c r="J35" s="13" t="n">
        <v>0</v>
      </c>
      <c r="K35" s="13" t="n">
        <v>0</v>
      </c>
      <c r="L35" s="14" t="n">
        <v>12.78733476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4" t="n">
        <v>4.16741848</v>
      </c>
      <c r="S35" s="14" t="n">
        <v>0.00736323</v>
      </c>
      <c r="T35" s="13" t="n">
        <v>0</v>
      </c>
      <c r="U35" s="13" t="n">
        <v>0</v>
      </c>
      <c r="V35" s="14" t="n">
        <v>0.31099849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4" t="n">
        <v>74.81789119</v>
      </c>
      <c r="AC35" s="14" t="n">
        <v>3.82705899</v>
      </c>
      <c r="AD35" s="13" t="n">
        <v>0</v>
      </c>
      <c r="AE35" s="13" t="n">
        <v>0</v>
      </c>
      <c r="AF35" s="14" t="n">
        <v>58.49802756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4" t="n">
        <v>36.78981698</v>
      </c>
      <c r="AM35" s="14" t="n">
        <v>1.32805571</v>
      </c>
      <c r="AN35" s="13" t="n">
        <v>0</v>
      </c>
      <c r="AO35" s="13" t="n">
        <v>0</v>
      </c>
      <c r="AP35" s="14" t="n">
        <v>28.52512123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4" t="n">
        <v>1.09143201</v>
      </c>
      <c r="AW35" s="14" t="n">
        <v>0.11362396</v>
      </c>
      <c r="AX35" s="13" t="n">
        <v>0</v>
      </c>
      <c r="AY35" s="13" t="n">
        <v>0</v>
      </c>
      <c r="AZ35" s="14" t="n">
        <v>0.08649259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4" t="n">
        <v>0.63362431</v>
      </c>
      <c r="BG35" s="14" t="n">
        <v>0.0125556</v>
      </c>
      <c r="BH35" s="13" t="n">
        <v>0</v>
      </c>
      <c r="BI35" s="13" t="n">
        <v>0</v>
      </c>
      <c r="BJ35" s="14" t="n">
        <v>0.04244418</v>
      </c>
      <c r="BK35" s="13" t="n">
        <f aca="false">SUM(C35:BJ35)</f>
        <v>278.26820079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4.25" hidden="false" customHeight="false" outlineLevel="0" collapsed="false">
      <c r="A36" s="12"/>
      <c r="B36" s="15" t="s">
        <v>16</v>
      </c>
      <c r="C36" s="8" t="n">
        <f aca="false">SUM(C35)</f>
        <v>0</v>
      </c>
      <c r="D36" s="8" t="n">
        <f aca="false">SUM(D35)</f>
        <v>50.61553589</v>
      </c>
      <c r="E36" s="8" t="n">
        <f aca="false">SUM(E35)</f>
        <v>0</v>
      </c>
      <c r="F36" s="8" t="n">
        <f aca="false">SUM(F35)</f>
        <v>0</v>
      </c>
      <c r="G36" s="8" t="n">
        <f aca="false">SUM(G35)</f>
        <v>0</v>
      </c>
      <c r="H36" s="8" t="n">
        <f aca="false">SUM(H35)</f>
        <v>4.60301765</v>
      </c>
      <c r="I36" s="8" t="n">
        <f aca="false">SUM(I35)</f>
        <v>0.01038798</v>
      </c>
      <c r="J36" s="8" t="n">
        <f aca="false">SUM(J35)</f>
        <v>0</v>
      </c>
      <c r="K36" s="8" t="n">
        <f aca="false">SUM(K35)</f>
        <v>0</v>
      </c>
      <c r="L36" s="8" t="n">
        <f aca="false">SUM(L35)</f>
        <v>12.78733476</v>
      </c>
      <c r="M36" s="8" t="n">
        <f aca="false">SUM(M35)</f>
        <v>0</v>
      </c>
      <c r="N36" s="8" t="n">
        <f aca="false">SUM(N35)</f>
        <v>0</v>
      </c>
      <c r="O36" s="8" t="n">
        <f aca="false">SUM(O35)</f>
        <v>0</v>
      </c>
      <c r="P36" s="8" t="n">
        <f aca="false">SUM(P35)</f>
        <v>0</v>
      </c>
      <c r="Q36" s="8" t="n">
        <f aca="false">SUM(Q35)</f>
        <v>0</v>
      </c>
      <c r="R36" s="8" t="n">
        <f aca="false">SUM(R35)</f>
        <v>4.16741848</v>
      </c>
      <c r="S36" s="8" t="n">
        <f aca="false">SUM(S35)</f>
        <v>0.00736323</v>
      </c>
      <c r="T36" s="8" t="n">
        <f aca="false">SUM(T35)</f>
        <v>0</v>
      </c>
      <c r="U36" s="8" t="n">
        <f aca="false">SUM(U35)</f>
        <v>0</v>
      </c>
      <c r="V36" s="8" t="n">
        <f aca="false">SUM(V35)</f>
        <v>0.31099849</v>
      </c>
      <c r="W36" s="8" t="n">
        <f aca="false">SUM(W35)</f>
        <v>0</v>
      </c>
      <c r="X36" s="8" t="n">
        <f aca="false">SUM(X35)</f>
        <v>0</v>
      </c>
      <c r="Y36" s="8" t="n">
        <f aca="false">SUM(Y35)</f>
        <v>0</v>
      </c>
      <c r="Z36" s="8" t="n">
        <f aca="false">SUM(Z35)</f>
        <v>0</v>
      </c>
      <c r="AA36" s="8" t="n">
        <f aca="false">SUM(AA35)</f>
        <v>0</v>
      </c>
      <c r="AB36" s="8" t="n">
        <f aca="false">SUM(AB35)</f>
        <v>74.81789119</v>
      </c>
      <c r="AC36" s="8" t="n">
        <f aca="false">SUM(AC35)</f>
        <v>3.82705899</v>
      </c>
      <c r="AD36" s="8" t="n">
        <f aca="false">SUM(AD35)</f>
        <v>0</v>
      </c>
      <c r="AE36" s="8" t="n">
        <f aca="false">SUM(AE35)</f>
        <v>0</v>
      </c>
      <c r="AF36" s="8" t="n">
        <f aca="false">SUM(AF35)</f>
        <v>58.49802756</v>
      </c>
      <c r="AG36" s="8" t="n">
        <f aca="false">SUM(AG35)</f>
        <v>0</v>
      </c>
      <c r="AH36" s="8" t="n">
        <f aca="false">SUM(AH35)</f>
        <v>0</v>
      </c>
      <c r="AI36" s="8" t="n">
        <f aca="false">SUM(AI35)</f>
        <v>0</v>
      </c>
      <c r="AJ36" s="8" t="n">
        <f aca="false">SUM(AJ35)</f>
        <v>0</v>
      </c>
      <c r="AK36" s="8" t="n">
        <f aca="false">SUM(AK35)</f>
        <v>0</v>
      </c>
      <c r="AL36" s="8" t="n">
        <f aca="false">SUM(AL35)</f>
        <v>36.78981698</v>
      </c>
      <c r="AM36" s="8" t="n">
        <f aca="false">SUM(AM35)</f>
        <v>1.32805571</v>
      </c>
      <c r="AN36" s="8" t="n">
        <f aca="false">SUM(AN35)</f>
        <v>0</v>
      </c>
      <c r="AO36" s="8" t="n">
        <f aca="false">SUM(AO35)</f>
        <v>0</v>
      </c>
      <c r="AP36" s="8" t="n">
        <f aca="false">SUM(AP35)</f>
        <v>28.52512123</v>
      </c>
      <c r="AQ36" s="8" t="n">
        <f aca="false">SUM(AQ35)</f>
        <v>0</v>
      </c>
      <c r="AR36" s="8" t="n">
        <f aca="false">SUM(AR35)</f>
        <v>0</v>
      </c>
      <c r="AS36" s="8" t="n">
        <f aca="false">SUM(AS35)</f>
        <v>0</v>
      </c>
      <c r="AT36" s="8" t="n">
        <f aca="false">SUM(AT35)</f>
        <v>0</v>
      </c>
      <c r="AU36" s="8" t="n">
        <f aca="false">SUM(AU35)</f>
        <v>0</v>
      </c>
      <c r="AV36" s="8" t="n">
        <f aca="false">SUM(AV35)</f>
        <v>1.09143201</v>
      </c>
      <c r="AW36" s="8" t="n">
        <f aca="false">SUM(AW35)</f>
        <v>0.11362396</v>
      </c>
      <c r="AX36" s="8" t="n">
        <f aca="false">SUM(AX35)</f>
        <v>0</v>
      </c>
      <c r="AY36" s="8" t="n">
        <f aca="false">SUM(AY35)</f>
        <v>0</v>
      </c>
      <c r="AZ36" s="8" t="n">
        <f aca="false">SUM(AZ35)</f>
        <v>0.08649259</v>
      </c>
      <c r="BA36" s="8" t="n">
        <f aca="false">SUM(BA35)</f>
        <v>0</v>
      </c>
      <c r="BB36" s="8" t="n">
        <f aca="false">SUM(BB35)</f>
        <v>0</v>
      </c>
      <c r="BC36" s="8" t="n">
        <f aca="false">SUM(BC35)</f>
        <v>0</v>
      </c>
      <c r="BD36" s="8" t="n">
        <f aca="false">SUM(BD35)</f>
        <v>0</v>
      </c>
      <c r="BE36" s="8" t="n">
        <f aca="false">SUM(BE35)</f>
        <v>0</v>
      </c>
      <c r="BF36" s="8" t="n">
        <f aca="false">SUM(BF35)</f>
        <v>0.63362431</v>
      </c>
      <c r="BG36" s="8" t="n">
        <f aca="false">SUM(BG35)</f>
        <v>0.0125556</v>
      </c>
      <c r="BH36" s="8" t="n">
        <f aca="false">SUM(BH35)</f>
        <v>0</v>
      </c>
      <c r="BI36" s="8" t="n">
        <f aca="false">SUM(BI35)</f>
        <v>0</v>
      </c>
      <c r="BJ36" s="8" t="n">
        <f aca="false">SUM(BJ35)</f>
        <v>0.04244418</v>
      </c>
      <c r="BK36" s="8" t="n">
        <f aca="false">SUM(BK35)</f>
        <v>278.26820079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4.2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4.2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4.25" hidden="false" customHeight="false" outlineLevel="0" collapsed="false">
      <c r="A39" s="12"/>
      <c r="B39" s="11" t="s">
        <v>39</v>
      </c>
      <c r="C39" s="13" t="n">
        <v>0</v>
      </c>
      <c r="D39" s="14" t="n">
        <v>139.34362032</v>
      </c>
      <c r="E39" s="13" t="n">
        <v>0</v>
      </c>
      <c r="F39" s="13" t="n">
        <v>0</v>
      </c>
      <c r="G39" s="13" t="n">
        <v>0</v>
      </c>
      <c r="H39" s="14" t="n">
        <v>2.36553516</v>
      </c>
      <c r="I39" s="14" t="n">
        <v>16.65014637</v>
      </c>
      <c r="J39" s="13" t="n">
        <v>0</v>
      </c>
      <c r="K39" s="13" t="n">
        <v>0</v>
      </c>
      <c r="L39" s="14" t="n">
        <v>61.43491058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4" t="n">
        <v>1.06187834</v>
      </c>
      <c r="S39" s="14" t="n">
        <v>0.80135545</v>
      </c>
      <c r="T39" s="13" t="n">
        <v>0</v>
      </c>
      <c r="U39" s="13" t="n">
        <v>0</v>
      </c>
      <c r="V39" s="14" t="n">
        <v>12.1843867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4" t="n">
        <v>3.36435181</v>
      </c>
      <c r="AC39" s="14" t="n">
        <v>1.8464505</v>
      </c>
      <c r="AD39" s="13" t="n">
        <v>0</v>
      </c>
      <c r="AE39" s="13" t="n">
        <v>0</v>
      </c>
      <c r="AF39" s="14" t="n">
        <v>13.30655064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4" t="n">
        <v>1.12631175</v>
      </c>
      <c r="AM39" s="14" t="n">
        <v>0.00339965</v>
      </c>
      <c r="AN39" s="13" t="n">
        <v>0</v>
      </c>
      <c r="AO39" s="13" t="n">
        <v>0</v>
      </c>
      <c r="AP39" s="14" t="n">
        <v>4.1664663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4" t="n">
        <v>0.06038282</v>
      </c>
      <c r="AW39" s="14" t="n">
        <v>0.28213676</v>
      </c>
      <c r="AX39" s="13" t="n">
        <v>0</v>
      </c>
      <c r="AY39" s="13" t="n">
        <v>0</v>
      </c>
      <c r="AZ39" s="14" t="n">
        <v>1.27709893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4" t="n">
        <v>0.03136749</v>
      </c>
      <c r="BG39" s="14" t="n">
        <v>0.00077568</v>
      </c>
      <c r="BH39" s="13" t="n">
        <v>0</v>
      </c>
      <c r="BI39" s="13" t="n">
        <v>0</v>
      </c>
      <c r="BJ39" s="14" t="n">
        <v>0.05974351</v>
      </c>
      <c r="BK39" s="13" t="n">
        <f aca="false">SUM(C39:BJ39)</f>
        <v>259.36686876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4.25" hidden="false" customHeight="false" outlineLevel="0" collapsed="false">
      <c r="A40" s="12"/>
      <c r="B40" s="11" t="s">
        <v>40</v>
      </c>
      <c r="C40" s="13" t="n">
        <v>0</v>
      </c>
      <c r="D40" s="14" t="n">
        <v>60.07379298</v>
      </c>
      <c r="E40" s="13" t="n">
        <v>0</v>
      </c>
      <c r="F40" s="13" t="n">
        <v>0</v>
      </c>
      <c r="G40" s="13" t="n">
        <v>0</v>
      </c>
      <c r="H40" s="14" t="n">
        <v>5.91008476</v>
      </c>
      <c r="I40" s="14" t="n">
        <v>3.52662059</v>
      </c>
      <c r="J40" s="13" t="n">
        <v>0</v>
      </c>
      <c r="K40" s="13" t="n">
        <v>0</v>
      </c>
      <c r="L40" s="14" t="n">
        <v>96.35409242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4" t="n">
        <v>5.62291434</v>
      </c>
      <c r="S40" s="14" t="n">
        <v>0.43008338</v>
      </c>
      <c r="T40" s="13" t="n">
        <v>0</v>
      </c>
      <c r="U40" s="13" t="n">
        <v>0</v>
      </c>
      <c r="V40" s="14" t="n">
        <v>49.43557261</v>
      </c>
      <c r="W40" s="13" t="n">
        <v>0</v>
      </c>
      <c r="X40" s="14" t="n">
        <v>0.00022884</v>
      </c>
      <c r="Y40" s="13" t="n">
        <v>0</v>
      </c>
      <c r="Z40" s="13" t="n">
        <v>0</v>
      </c>
      <c r="AA40" s="13" t="n">
        <v>0</v>
      </c>
      <c r="AB40" s="14" t="n">
        <v>711.96171471</v>
      </c>
      <c r="AC40" s="14" t="n">
        <v>41.18204884</v>
      </c>
      <c r="AD40" s="14" t="n">
        <v>0.00992858</v>
      </c>
      <c r="AE40" s="13" t="n">
        <v>0</v>
      </c>
      <c r="AF40" s="14" t="n">
        <v>623.53090152</v>
      </c>
      <c r="AG40" s="13" t="n">
        <v>0</v>
      </c>
      <c r="AH40" s="13" t="n">
        <v>0</v>
      </c>
      <c r="AI40" s="13" t="n">
        <v>0</v>
      </c>
      <c r="AJ40" s="13" t="n">
        <v>0</v>
      </c>
      <c r="AK40" s="13" t="n">
        <v>0</v>
      </c>
      <c r="AL40" s="14" t="n">
        <v>366.08541382</v>
      </c>
      <c r="AM40" s="14" t="n">
        <v>14.16527123</v>
      </c>
      <c r="AN40" s="14" t="n">
        <v>0.06630668</v>
      </c>
      <c r="AO40" s="13" t="n">
        <v>0</v>
      </c>
      <c r="AP40" s="14" t="n">
        <v>297.17096089</v>
      </c>
      <c r="AQ40" s="13" t="n">
        <v>0</v>
      </c>
      <c r="AR40" s="13" t="n">
        <v>0</v>
      </c>
      <c r="AS40" s="13" t="n">
        <v>0</v>
      </c>
      <c r="AT40" s="13" t="n">
        <v>0</v>
      </c>
      <c r="AU40" s="13" t="n">
        <v>0</v>
      </c>
      <c r="AV40" s="14" t="n">
        <v>7.00943328</v>
      </c>
      <c r="AW40" s="14" t="n">
        <v>2.82144615</v>
      </c>
      <c r="AX40" s="13" t="n">
        <v>0</v>
      </c>
      <c r="AY40" s="13" t="n">
        <v>0</v>
      </c>
      <c r="AZ40" s="14" t="n">
        <v>6.43840156</v>
      </c>
      <c r="BA40" s="13" t="n">
        <v>0</v>
      </c>
      <c r="BB40" s="13" t="n">
        <v>0</v>
      </c>
      <c r="BC40" s="13" t="n">
        <v>0</v>
      </c>
      <c r="BD40" s="13" t="n">
        <v>0</v>
      </c>
      <c r="BE40" s="13" t="n">
        <v>0</v>
      </c>
      <c r="BF40" s="14" t="n">
        <v>3.29592938</v>
      </c>
      <c r="BG40" s="14" t="n">
        <v>0.33629975</v>
      </c>
      <c r="BH40" s="13" t="n">
        <v>0</v>
      </c>
      <c r="BI40" s="13" t="n">
        <v>0</v>
      </c>
      <c r="BJ40" s="14" t="n">
        <v>1.27233357</v>
      </c>
      <c r="BK40" s="13" t="n">
        <f aca="false">SUM(C40:BJ40)</f>
        <v>2296.69977988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4.25" hidden="false" customHeight="false" outlineLevel="0" collapsed="false">
      <c r="A41" s="12"/>
      <c r="B41" s="15" t="s">
        <v>20</v>
      </c>
      <c r="C41" s="8" t="n">
        <f aca="false">SUM(C39:C40)</f>
        <v>0</v>
      </c>
      <c r="D41" s="8" t="n">
        <f aca="false">SUM(D39:D40)</f>
        <v>199.4174133</v>
      </c>
      <c r="E41" s="8" t="n">
        <f aca="false">SUM(E39:E40)</f>
        <v>0</v>
      </c>
      <c r="F41" s="8" t="n">
        <f aca="false">SUM(F39:F40)</f>
        <v>0</v>
      </c>
      <c r="G41" s="8" t="n">
        <f aca="false">SUM(G39:G40)</f>
        <v>0</v>
      </c>
      <c r="H41" s="8" t="n">
        <f aca="false">SUM(H39:H40)</f>
        <v>8.27561992</v>
      </c>
      <c r="I41" s="8" t="n">
        <f aca="false">SUM(I39:I40)</f>
        <v>20.17676696</v>
      </c>
      <c r="J41" s="8" t="n">
        <f aca="false">SUM(J39:J40)</f>
        <v>0</v>
      </c>
      <c r="K41" s="8" t="n">
        <f aca="false">SUM(K39:K40)</f>
        <v>0</v>
      </c>
      <c r="L41" s="8" t="n">
        <f aca="false">SUM(L39:L40)</f>
        <v>157.789003</v>
      </c>
      <c r="M41" s="8" t="n">
        <f aca="false">SUM(M39:M40)</f>
        <v>0</v>
      </c>
      <c r="N41" s="8" t="n">
        <f aca="false">SUM(N39:N40)</f>
        <v>0</v>
      </c>
      <c r="O41" s="8" t="n">
        <f aca="false">SUM(O39:O40)</f>
        <v>0</v>
      </c>
      <c r="P41" s="8" t="n">
        <f aca="false">SUM(P39:P40)</f>
        <v>0</v>
      </c>
      <c r="Q41" s="8" t="n">
        <f aca="false">SUM(Q39:Q40)</f>
        <v>0</v>
      </c>
      <c r="R41" s="8" t="n">
        <f aca="false">SUM(R39:R40)</f>
        <v>6.68479268</v>
      </c>
      <c r="S41" s="8" t="n">
        <f aca="false">SUM(S39:S40)</f>
        <v>1.23143883</v>
      </c>
      <c r="T41" s="8" t="n">
        <f aca="false">SUM(T39:T40)</f>
        <v>0</v>
      </c>
      <c r="U41" s="8" t="n">
        <f aca="false">SUM(U39:U40)</f>
        <v>0</v>
      </c>
      <c r="V41" s="8" t="n">
        <f aca="false">SUM(V39:V40)</f>
        <v>61.61995931</v>
      </c>
      <c r="W41" s="8" t="n">
        <f aca="false">SUM(W39:W40)</f>
        <v>0</v>
      </c>
      <c r="X41" s="8" t="n">
        <f aca="false">SUM(X39:X40)</f>
        <v>0.00022884</v>
      </c>
      <c r="Y41" s="8" t="n">
        <f aca="false">SUM(Y39:Y40)</f>
        <v>0</v>
      </c>
      <c r="Z41" s="8" t="n">
        <f aca="false">SUM(Z39:Z40)</f>
        <v>0</v>
      </c>
      <c r="AA41" s="8" t="n">
        <f aca="false">SUM(AA39:AA40)</f>
        <v>0</v>
      </c>
      <c r="AB41" s="8" t="n">
        <f aca="false">SUM(AB39:AB40)</f>
        <v>715.32606652</v>
      </c>
      <c r="AC41" s="8" t="n">
        <f aca="false">SUM(AC39:AC40)</f>
        <v>43.02849934</v>
      </c>
      <c r="AD41" s="8" t="n">
        <f aca="false">SUM(AD39:AD40)</f>
        <v>0.00992858</v>
      </c>
      <c r="AE41" s="8" t="n">
        <f aca="false">SUM(AE39:AE40)</f>
        <v>0</v>
      </c>
      <c r="AF41" s="8" t="n">
        <f aca="false">SUM(AF39:AF40)</f>
        <v>636.83745216</v>
      </c>
      <c r="AG41" s="8" t="n">
        <f aca="false">SUM(AG39:AG40)</f>
        <v>0</v>
      </c>
      <c r="AH41" s="8" t="n">
        <f aca="false">SUM(AH39:AH40)</f>
        <v>0</v>
      </c>
      <c r="AI41" s="8" t="n">
        <f aca="false">SUM(AI39:AI40)</f>
        <v>0</v>
      </c>
      <c r="AJ41" s="8" t="n">
        <f aca="false">SUM(AJ39:AJ40)</f>
        <v>0</v>
      </c>
      <c r="AK41" s="8" t="n">
        <f aca="false">SUM(AK39:AK40)</f>
        <v>0</v>
      </c>
      <c r="AL41" s="8" t="n">
        <f aca="false">SUM(AL39:AL40)</f>
        <v>367.21172557</v>
      </c>
      <c r="AM41" s="8" t="n">
        <f aca="false">SUM(AM39:AM40)</f>
        <v>14.16867088</v>
      </c>
      <c r="AN41" s="8" t="n">
        <f aca="false">SUM(AN39:AN40)</f>
        <v>0.06630668</v>
      </c>
      <c r="AO41" s="8" t="n">
        <f aca="false">SUM(AO39:AO40)</f>
        <v>0</v>
      </c>
      <c r="AP41" s="8" t="n">
        <f aca="false">SUM(AP39:AP40)</f>
        <v>301.33742719</v>
      </c>
      <c r="AQ41" s="8" t="n">
        <f aca="false">SUM(AQ39:AQ40)</f>
        <v>0</v>
      </c>
      <c r="AR41" s="8" t="n">
        <f aca="false">SUM(AR39:AR40)</f>
        <v>0</v>
      </c>
      <c r="AS41" s="8" t="n">
        <f aca="false">SUM(AS39:AS40)</f>
        <v>0</v>
      </c>
      <c r="AT41" s="8" t="n">
        <f aca="false">SUM(AT39:AT40)</f>
        <v>0</v>
      </c>
      <c r="AU41" s="8" t="n">
        <f aca="false">SUM(AU39:AU40)</f>
        <v>0</v>
      </c>
      <c r="AV41" s="8" t="n">
        <f aca="false">SUM(AV39:AV40)</f>
        <v>7.0698161</v>
      </c>
      <c r="AW41" s="8" t="n">
        <f aca="false">SUM(AW39:AW40)</f>
        <v>3.10358291</v>
      </c>
      <c r="AX41" s="8" t="n">
        <f aca="false">SUM(AX39:AX40)</f>
        <v>0</v>
      </c>
      <c r="AY41" s="8" t="n">
        <f aca="false">SUM(AY39:AY40)</f>
        <v>0</v>
      </c>
      <c r="AZ41" s="8" t="n">
        <f aca="false">SUM(AZ39:AZ40)</f>
        <v>7.71550049</v>
      </c>
      <c r="BA41" s="8" t="n">
        <f aca="false">SUM(BA39:BA40)</f>
        <v>0</v>
      </c>
      <c r="BB41" s="8" t="n">
        <f aca="false">SUM(BB39:BB40)</f>
        <v>0</v>
      </c>
      <c r="BC41" s="8" t="n">
        <f aca="false">SUM(BC39:BC40)</f>
        <v>0</v>
      </c>
      <c r="BD41" s="8" t="n">
        <f aca="false">SUM(BD39:BD40)</f>
        <v>0</v>
      </c>
      <c r="BE41" s="8" t="n">
        <f aca="false">SUM(BE39:BE40)</f>
        <v>0</v>
      </c>
      <c r="BF41" s="8" t="n">
        <f aca="false">SUM(BF39:BF40)</f>
        <v>3.32729687</v>
      </c>
      <c r="BG41" s="8" t="n">
        <f aca="false">SUM(BG39:BG40)</f>
        <v>0.33707543</v>
      </c>
      <c r="BH41" s="8" t="n">
        <f aca="false">SUM(BH39:BH40)</f>
        <v>0</v>
      </c>
      <c r="BI41" s="8" t="n">
        <f aca="false">SUM(BI39:BI40)</f>
        <v>0</v>
      </c>
      <c r="BJ41" s="8" t="n">
        <f aca="false">SUM(BJ39:BJ40)</f>
        <v>1.33207708</v>
      </c>
      <c r="BK41" s="8" t="n">
        <f aca="false">SUM(BK39:BK40)</f>
        <v>2556.06664864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4.25" hidden="false" customHeight="false" outlineLevel="0" collapsed="false">
      <c r="A42" s="12"/>
      <c r="B42" s="15" t="s">
        <v>41</v>
      </c>
      <c r="C42" s="8" t="n">
        <f aca="false">SUM(C35:C41)/2</f>
        <v>0</v>
      </c>
      <c r="D42" s="8" t="n">
        <f aca="false">SUM(D35:D41)/2</f>
        <v>250.03294919</v>
      </c>
      <c r="E42" s="8" t="n">
        <f aca="false">SUM(E35:E41)/2</f>
        <v>0</v>
      </c>
      <c r="F42" s="8" t="n">
        <f aca="false">SUM(F35:F41)/2</f>
        <v>0</v>
      </c>
      <c r="G42" s="8" t="n">
        <f aca="false">SUM(G35:G41)/2</f>
        <v>0</v>
      </c>
      <c r="H42" s="8" t="n">
        <f aca="false">SUM(H35:H41)/2</f>
        <v>12.87863757</v>
      </c>
      <c r="I42" s="8" t="n">
        <f aca="false">SUM(I35:I41)/2</f>
        <v>20.18715494</v>
      </c>
      <c r="J42" s="8" t="n">
        <f aca="false">SUM(J35:J41)/2</f>
        <v>0</v>
      </c>
      <c r="K42" s="8" t="n">
        <f aca="false">SUM(K35:K41)/2</f>
        <v>0</v>
      </c>
      <c r="L42" s="8" t="n">
        <f aca="false">SUM(L35:L41)/2</f>
        <v>170.57633776</v>
      </c>
      <c r="M42" s="8" t="n">
        <f aca="false">SUM(M35:M41)/2</f>
        <v>0</v>
      </c>
      <c r="N42" s="8" t="n">
        <f aca="false">SUM(N35:N41)/2</f>
        <v>0</v>
      </c>
      <c r="O42" s="8" t="n">
        <f aca="false">SUM(O35:O41)/2</f>
        <v>0</v>
      </c>
      <c r="P42" s="8" t="n">
        <f aca="false">SUM(P35:P41)/2</f>
        <v>0</v>
      </c>
      <c r="Q42" s="8" t="n">
        <f aca="false">SUM(Q35:Q41)/2</f>
        <v>0</v>
      </c>
      <c r="R42" s="8" t="n">
        <f aca="false">SUM(R35:R41)/2</f>
        <v>10.85221116</v>
      </c>
      <c r="S42" s="8" t="n">
        <f aca="false">SUM(S35:S41)/2</f>
        <v>1.23880206</v>
      </c>
      <c r="T42" s="8" t="n">
        <f aca="false">SUM(T35:T41)/2</f>
        <v>0</v>
      </c>
      <c r="U42" s="8" t="n">
        <f aca="false">SUM(U35:U41)/2</f>
        <v>0</v>
      </c>
      <c r="V42" s="8" t="n">
        <f aca="false">SUM(V35:V41)/2</f>
        <v>61.9309578</v>
      </c>
      <c r="W42" s="8" t="n">
        <f aca="false">SUM(W35:W41)/2</f>
        <v>0</v>
      </c>
      <c r="X42" s="8" t="n">
        <f aca="false">SUM(X35:X41)/2</f>
        <v>0.00022884</v>
      </c>
      <c r="Y42" s="8" t="n">
        <f aca="false">SUM(Y35:Y41)/2</f>
        <v>0</v>
      </c>
      <c r="Z42" s="8" t="n">
        <f aca="false">SUM(Z35:Z41)/2</f>
        <v>0</v>
      </c>
      <c r="AA42" s="8" t="n">
        <f aca="false">SUM(AA35:AA41)/2</f>
        <v>0</v>
      </c>
      <c r="AB42" s="8" t="n">
        <f aca="false">SUM(AB35:AB41)/2</f>
        <v>790.14395771</v>
      </c>
      <c r="AC42" s="8" t="n">
        <f aca="false">SUM(AC35:AC41)/2</f>
        <v>46.85555833</v>
      </c>
      <c r="AD42" s="8" t="n">
        <f aca="false">SUM(AD35:AD41)/2</f>
        <v>0.00992858</v>
      </c>
      <c r="AE42" s="8" t="n">
        <f aca="false">SUM(AE35:AE41)/2</f>
        <v>0</v>
      </c>
      <c r="AF42" s="8" t="n">
        <f aca="false">SUM(AF35:AF41)/2</f>
        <v>695.33547972</v>
      </c>
      <c r="AG42" s="8" t="n">
        <f aca="false">SUM(AG35:AG41)/2</f>
        <v>0</v>
      </c>
      <c r="AH42" s="8" t="n">
        <f aca="false">SUM(AH35:AH41)/2</f>
        <v>0</v>
      </c>
      <c r="AI42" s="8" t="n">
        <f aca="false">SUM(AI35:AI41)/2</f>
        <v>0</v>
      </c>
      <c r="AJ42" s="8" t="n">
        <f aca="false">SUM(AJ35:AJ41)/2</f>
        <v>0</v>
      </c>
      <c r="AK42" s="8" t="n">
        <f aca="false">SUM(AK35:AK41)/2</f>
        <v>0</v>
      </c>
      <c r="AL42" s="8" t="n">
        <f aca="false">SUM(AL35:AL41)/2</f>
        <v>404.00154255</v>
      </c>
      <c r="AM42" s="8" t="n">
        <f aca="false">SUM(AM35:AM41)/2</f>
        <v>15.49672659</v>
      </c>
      <c r="AN42" s="8" t="n">
        <f aca="false">SUM(AN35:AN41)/2</f>
        <v>0.06630668</v>
      </c>
      <c r="AO42" s="8" t="n">
        <f aca="false">SUM(AO35:AO41)/2</f>
        <v>0</v>
      </c>
      <c r="AP42" s="8" t="n">
        <f aca="false">SUM(AP35:AP41)/2</f>
        <v>329.86254842</v>
      </c>
      <c r="AQ42" s="8" t="n">
        <f aca="false">SUM(AQ35:AQ41)/2</f>
        <v>0</v>
      </c>
      <c r="AR42" s="8" t="n">
        <f aca="false">SUM(AR35:AR41)/2</f>
        <v>0</v>
      </c>
      <c r="AS42" s="8" t="n">
        <f aca="false">SUM(AS35:AS41)/2</f>
        <v>0</v>
      </c>
      <c r="AT42" s="8" t="n">
        <f aca="false">SUM(AT35:AT41)/2</f>
        <v>0</v>
      </c>
      <c r="AU42" s="8" t="n">
        <f aca="false">SUM(AU35:AU41)/2</f>
        <v>0</v>
      </c>
      <c r="AV42" s="8" t="n">
        <f aca="false">SUM(AV35:AV41)/2</f>
        <v>8.16124811</v>
      </c>
      <c r="AW42" s="8" t="n">
        <f aca="false">SUM(AW35:AW41)/2</f>
        <v>3.21720687</v>
      </c>
      <c r="AX42" s="8" t="n">
        <f aca="false">SUM(AX35:AX41)/2</f>
        <v>0</v>
      </c>
      <c r="AY42" s="8" t="n">
        <f aca="false">SUM(AY35:AY41)/2</f>
        <v>0</v>
      </c>
      <c r="AZ42" s="8" t="n">
        <f aca="false">SUM(AZ35:AZ41)/2</f>
        <v>7.80199308</v>
      </c>
      <c r="BA42" s="8" t="n">
        <f aca="false">SUM(BA35:BA41)/2</f>
        <v>0</v>
      </c>
      <c r="BB42" s="8" t="n">
        <f aca="false">SUM(BB35:BB41)/2</f>
        <v>0</v>
      </c>
      <c r="BC42" s="8" t="n">
        <f aca="false">SUM(BC35:BC41)/2</f>
        <v>0</v>
      </c>
      <c r="BD42" s="8" t="n">
        <f aca="false">SUM(BD35:BD41)/2</f>
        <v>0</v>
      </c>
      <c r="BE42" s="8" t="n">
        <f aca="false">SUM(BE35:BE41)/2</f>
        <v>0</v>
      </c>
      <c r="BF42" s="8" t="n">
        <f aca="false">SUM(BF35:BF41)/2</f>
        <v>3.96092118</v>
      </c>
      <c r="BG42" s="8" t="n">
        <f aca="false">SUM(BG35:BG41)/2</f>
        <v>0.34963103</v>
      </c>
      <c r="BH42" s="8" t="n">
        <f aca="false">SUM(BH35:BH41)/2</f>
        <v>0</v>
      </c>
      <c r="BI42" s="8" t="n">
        <f aca="false">SUM(BI35:BI41)/2</f>
        <v>0</v>
      </c>
      <c r="BJ42" s="8" t="n">
        <f aca="false">SUM(BJ35:BJ41)/2</f>
        <v>1.37452126</v>
      </c>
      <c r="BK42" s="8" t="n">
        <f aca="false">SUM(BK35:BK41)/2</f>
        <v>2834.33484943</v>
      </c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4.25" hidden="false" customHeight="false" outlineLevel="0" collapsed="false">
      <c r="A43" s="12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9.5" hidden="false" customHeight="true" outlineLevel="0" collapsed="false">
      <c r="A44" s="7" t="s">
        <v>42</v>
      </c>
      <c r="B44" s="7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4.25" hidden="false" customHeight="false" outlineLevel="0" collapsed="false">
      <c r="A45" s="11" t="s">
        <v>13</v>
      </c>
      <c r="B45" s="11" t="s">
        <v>43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4.25" hidden="false" customHeight="false" outlineLevel="0" collapsed="false">
      <c r="A46" s="12"/>
      <c r="B46" s="11" t="s">
        <v>44</v>
      </c>
      <c r="C46" s="13" t="n">
        <v>0</v>
      </c>
      <c r="D46" s="14" t="n">
        <v>589.38412948</v>
      </c>
      <c r="E46" s="13" t="n">
        <v>0</v>
      </c>
      <c r="F46" s="13" t="n">
        <v>0</v>
      </c>
      <c r="G46" s="13" t="n">
        <v>0</v>
      </c>
      <c r="H46" s="14" t="n">
        <v>4.45775057</v>
      </c>
      <c r="I46" s="14" t="n">
        <v>13.60605507</v>
      </c>
      <c r="J46" s="13" t="n">
        <v>0</v>
      </c>
      <c r="K46" s="13" t="n">
        <v>0</v>
      </c>
      <c r="L46" s="14" t="n">
        <v>71.29288474</v>
      </c>
      <c r="M46" s="13" t="n">
        <v>0</v>
      </c>
      <c r="N46" s="13" t="n">
        <v>0</v>
      </c>
      <c r="O46" s="13" t="n">
        <v>0</v>
      </c>
      <c r="P46" s="13" t="n">
        <v>0</v>
      </c>
      <c r="Q46" s="13" t="n">
        <v>0</v>
      </c>
      <c r="R46" s="14" t="n">
        <v>1.99368969</v>
      </c>
      <c r="S46" s="14" t="n">
        <v>0.22455686</v>
      </c>
      <c r="T46" s="13" t="n">
        <v>0</v>
      </c>
      <c r="U46" s="13" t="n">
        <v>0</v>
      </c>
      <c r="V46" s="14" t="n">
        <v>5.09893989</v>
      </c>
      <c r="W46" s="13" t="n">
        <v>0</v>
      </c>
      <c r="X46" s="14" t="n">
        <v>0.00241687</v>
      </c>
      <c r="Y46" s="13" t="n">
        <v>0</v>
      </c>
      <c r="Z46" s="13" t="n">
        <v>0</v>
      </c>
      <c r="AA46" s="13" t="n">
        <v>0</v>
      </c>
      <c r="AB46" s="14" t="n">
        <v>455.48349716</v>
      </c>
      <c r="AC46" s="14" t="n">
        <v>85.83188288</v>
      </c>
      <c r="AD46" s="13" t="n">
        <v>0</v>
      </c>
      <c r="AE46" s="13" t="n">
        <v>0</v>
      </c>
      <c r="AF46" s="14" t="n">
        <v>1702.42320182</v>
      </c>
      <c r="AG46" s="13" t="n">
        <v>0</v>
      </c>
      <c r="AH46" s="13" t="n">
        <v>0</v>
      </c>
      <c r="AI46" s="13" t="n">
        <v>0</v>
      </c>
      <c r="AJ46" s="13" t="n">
        <v>0</v>
      </c>
      <c r="AK46" s="13" t="n">
        <v>0</v>
      </c>
      <c r="AL46" s="14" t="n">
        <v>247.69085525</v>
      </c>
      <c r="AM46" s="14" t="n">
        <v>20.71559789</v>
      </c>
      <c r="AN46" s="13" t="n">
        <v>0</v>
      </c>
      <c r="AO46" s="13" t="n">
        <v>0</v>
      </c>
      <c r="AP46" s="14" t="n">
        <v>583.00933471</v>
      </c>
      <c r="AQ46" s="13" t="n">
        <v>0</v>
      </c>
      <c r="AR46" s="13" t="n">
        <v>0</v>
      </c>
      <c r="AS46" s="13" t="n">
        <v>0</v>
      </c>
      <c r="AT46" s="13" t="n">
        <v>0</v>
      </c>
      <c r="AU46" s="13" t="n">
        <v>0</v>
      </c>
      <c r="AV46" s="14" t="n">
        <v>3.87727187</v>
      </c>
      <c r="AW46" s="14" t="n">
        <v>1.43929419</v>
      </c>
      <c r="AX46" s="13" t="n">
        <v>0</v>
      </c>
      <c r="AY46" s="13" t="n">
        <v>0</v>
      </c>
      <c r="AZ46" s="14" t="n">
        <v>11.60383585</v>
      </c>
      <c r="BA46" s="13" t="n">
        <v>0</v>
      </c>
      <c r="BB46" s="13" t="n">
        <v>0</v>
      </c>
      <c r="BC46" s="13" t="n">
        <v>0</v>
      </c>
      <c r="BD46" s="13" t="n">
        <v>0</v>
      </c>
      <c r="BE46" s="13" t="n">
        <v>0</v>
      </c>
      <c r="BF46" s="14" t="n">
        <v>1.22169682</v>
      </c>
      <c r="BG46" s="14" t="n">
        <v>0.11016284</v>
      </c>
      <c r="BH46" s="13" t="n">
        <v>0</v>
      </c>
      <c r="BI46" s="13" t="n">
        <v>0</v>
      </c>
      <c r="BJ46" s="14" t="n">
        <v>1.95208442</v>
      </c>
      <c r="BK46" s="13" t="n">
        <f aca="false">SUM(C46:BJ46)</f>
        <v>3801.41913887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4.25" hidden="false" customHeight="false" outlineLevel="0" collapsed="false">
      <c r="A47" s="12"/>
      <c r="B47" s="15" t="s">
        <v>16</v>
      </c>
      <c r="C47" s="8" t="n">
        <f aca="false">SUM(C46)</f>
        <v>0</v>
      </c>
      <c r="D47" s="8" t="n">
        <f aca="false">SUM(D46)</f>
        <v>589.38412948</v>
      </c>
      <c r="E47" s="8" t="n">
        <f aca="false">SUM(E46)</f>
        <v>0</v>
      </c>
      <c r="F47" s="8" t="n">
        <f aca="false">SUM(F46)</f>
        <v>0</v>
      </c>
      <c r="G47" s="8" t="n">
        <f aca="false">SUM(G46)</f>
        <v>0</v>
      </c>
      <c r="H47" s="8" t="n">
        <f aca="false">SUM(H46)</f>
        <v>4.45775057</v>
      </c>
      <c r="I47" s="8" t="n">
        <f aca="false">SUM(I46)</f>
        <v>13.60605507</v>
      </c>
      <c r="J47" s="8" t="n">
        <f aca="false">SUM(J46)</f>
        <v>0</v>
      </c>
      <c r="K47" s="8" t="n">
        <f aca="false">SUM(K46)</f>
        <v>0</v>
      </c>
      <c r="L47" s="8" t="n">
        <f aca="false">SUM(L46)</f>
        <v>71.29288474</v>
      </c>
      <c r="M47" s="8" t="n">
        <f aca="false">SUM(M46)</f>
        <v>0</v>
      </c>
      <c r="N47" s="8" t="n">
        <f aca="false">SUM(N46)</f>
        <v>0</v>
      </c>
      <c r="O47" s="8" t="n">
        <f aca="false">SUM(O46)</f>
        <v>0</v>
      </c>
      <c r="P47" s="8" t="n">
        <f aca="false">SUM(P46)</f>
        <v>0</v>
      </c>
      <c r="Q47" s="8" t="n">
        <f aca="false">SUM(Q46)</f>
        <v>0</v>
      </c>
      <c r="R47" s="8" t="n">
        <f aca="false">SUM(R46)</f>
        <v>1.99368969</v>
      </c>
      <c r="S47" s="8" t="n">
        <f aca="false">SUM(S46)</f>
        <v>0.22455686</v>
      </c>
      <c r="T47" s="8" t="n">
        <f aca="false">SUM(T46)</f>
        <v>0</v>
      </c>
      <c r="U47" s="8" t="n">
        <f aca="false">SUM(U46)</f>
        <v>0</v>
      </c>
      <c r="V47" s="8" t="n">
        <f aca="false">SUM(V46)</f>
        <v>5.09893989</v>
      </c>
      <c r="W47" s="8" t="n">
        <f aca="false">SUM(W46)</f>
        <v>0</v>
      </c>
      <c r="X47" s="8" t="n">
        <f aca="false">SUM(X46)</f>
        <v>0.00241687</v>
      </c>
      <c r="Y47" s="8" t="n">
        <f aca="false">SUM(Y46)</f>
        <v>0</v>
      </c>
      <c r="Z47" s="8" t="n">
        <f aca="false">SUM(Z46)</f>
        <v>0</v>
      </c>
      <c r="AA47" s="8" t="n">
        <f aca="false">SUM(AA46)</f>
        <v>0</v>
      </c>
      <c r="AB47" s="8" t="n">
        <f aca="false">SUM(AB46)</f>
        <v>455.48349716</v>
      </c>
      <c r="AC47" s="8" t="n">
        <f aca="false">SUM(AC46)</f>
        <v>85.83188288</v>
      </c>
      <c r="AD47" s="8" t="n">
        <f aca="false">SUM(AD46)</f>
        <v>0</v>
      </c>
      <c r="AE47" s="8" t="n">
        <f aca="false">SUM(AE46)</f>
        <v>0</v>
      </c>
      <c r="AF47" s="8" t="n">
        <f aca="false">SUM(AF46)</f>
        <v>1702.42320182</v>
      </c>
      <c r="AG47" s="8" t="n">
        <f aca="false">SUM(AG46)</f>
        <v>0</v>
      </c>
      <c r="AH47" s="8" t="n">
        <f aca="false">SUM(AH46)</f>
        <v>0</v>
      </c>
      <c r="AI47" s="8" t="n">
        <f aca="false">SUM(AI46)</f>
        <v>0</v>
      </c>
      <c r="AJ47" s="8" t="n">
        <f aca="false">SUM(AJ46)</f>
        <v>0</v>
      </c>
      <c r="AK47" s="8" t="n">
        <f aca="false">SUM(AK46)</f>
        <v>0</v>
      </c>
      <c r="AL47" s="8" t="n">
        <f aca="false">SUM(AL46)</f>
        <v>247.69085525</v>
      </c>
      <c r="AM47" s="8" t="n">
        <f aca="false">SUM(AM46)</f>
        <v>20.71559789</v>
      </c>
      <c r="AN47" s="8" t="n">
        <f aca="false">SUM(AN46)</f>
        <v>0</v>
      </c>
      <c r="AO47" s="8" t="n">
        <f aca="false">SUM(AO46)</f>
        <v>0</v>
      </c>
      <c r="AP47" s="8" t="n">
        <f aca="false">SUM(AP46)</f>
        <v>583.00933471</v>
      </c>
      <c r="AQ47" s="8" t="n">
        <f aca="false">SUM(AQ46)</f>
        <v>0</v>
      </c>
      <c r="AR47" s="8" t="n">
        <f aca="false">SUM(AR46)</f>
        <v>0</v>
      </c>
      <c r="AS47" s="8" t="n">
        <f aca="false">SUM(AS46)</f>
        <v>0</v>
      </c>
      <c r="AT47" s="8" t="n">
        <f aca="false">SUM(AT46)</f>
        <v>0</v>
      </c>
      <c r="AU47" s="8" t="n">
        <f aca="false">SUM(AU46)</f>
        <v>0</v>
      </c>
      <c r="AV47" s="8" t="n">
        <f aca="false">SUM(AV46)</f>
        <v>3.87727187</v>
      </c>
      <c r="AW47" s="8" t="n">
        <f aca="false">SUM(AW46)</f>
        <v>1.43929419</v>
      </c>
      <c r="AX47" s="8" t="n">
        <f aca="false">SUM(AX46)</f>
        <v>0</v>
      </c>
      <c r="AY47" s="8" t="n">
        <f aca="false">SUM(AY46)</f>
        <v>0</v>
      </c>
      <c r="AZ47" s="8" t="n">
        <f aca="false">SUM(AZ46)</f>
        <v>11.60383585</v>
      </c>
      <c r="BA47" s="8" t="n">
        <f aca="false">SUM(BA46)</f>
        <v>0</v>
      </c>
      <c r="BB47" s="8" t="n">
        <f aca="false">SUM(BB46)</f>
        <v>0</v>
      </c>
      <c r="BC47" s="8" t="n">
        <f aca="false">SUM(BC46)</f>
        <v>0</v>
      </c>
      <c r="BD47" s="8" t="n">
        <f aca="false">SUM(BD46)</f>
        <v>0</v>
      </c>
      <c r="BE47" s="8" t="n">
        <f aca="false">SUM(BE46)</f>
        <v>0</v>
      </c>
      <c r="BF47" s="8" t="n">
        <f aca="false">SUM(BF46)</f>
        <v>1.22169682</v>
      </c>
      <c r="BG47" s="8" t="n">
        <f aca="false">SUM(BG46)</f>
        <v>0.11016284</v>
      </c>
      <c r="BH47" s="8" t="n">
        <f aca="false">SUM(BH46)</f>
        <v>0</v>
      </c>
      <c r="BI47" s="8" t="n">
        <f aca="false">SUM(BI46)</f>
        <v>0</v>
      </c>
      <c r="BJ47" s="8" t="n">
        <f aca="false">SUM(BJ46)</f>
        <v>1.95208442</v>
      </c>
      <c r="BK47" s="8" t="n">
        <f aca="false">SUM(BK46)</f>
        <v>3801.41913887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4.25" hidden="false" customHeight="false" outlineLevel="0" collapsed="false">
      <c r="A48" s="12"/>
      <c r="B48" s="15" t="s">
        <v>45</v>
      </c>
      <c r="C48" s="8" t="n">
        <f aca="false">SUM(C46:C47)/2</f>
        <v>0</v>
      </c>
      <c r="D48" s="8" t="n">
        <f aca="false">SUM(D46:D47)/2</f>
        <v>589.38412948</v>
      </c>
      <c r="E48" s="8" t="n">
        <f aca="false">SUM(E46:E47)/2</f>
        <v>0</v>
      </c>
      <c r="F48" s="8" t="n">
        <f aca="false">SUM(F46:F47)/2</f>
        <v>0</v>
      </c>
      <c r="G48" s="8" t="n">
        <f aca="false">SUM(G46:G47)/2</f>
        <v>0</v>
      </c>
      <c r="H48" s="8" t="n">
        <f aca="false">SUM(H46:H47)/2</f>
        <v>4.45775057</v>
      </c>
      <c r="I48" s="8" t="n">
        <f aca="false">SUM(I46:I47)/2</f>
        <v>13.60605507</v>
      </c>
      <c r="J48" s="8" t="n">
        <f aca="false">SUM(J46:J47)/2</f>
        <v>0</v>
      </c>
      <c r="K48" s="8" t="n">
        <f aca="false">SUM(K46:K47)/2</f>
        <v>0</v>
      </c>
      <c r="L48" s="8" t="n">
        <f aca="false">SUM(L46:L47)/2</f>
        <v>71.29288474</v>
      </c>
      <c r="M48" s="8" t="n">
        <f aca="false">SUM(M46:M47)/2</f>
        <v>0</v>
      </c>
      <c r="N48" s="8" t="n">
        <f aca="false">SUM(N46:N47)/2</f>
        <v>0</v>
      </c>
      <c r="O48" s="8" t="n">
        <f aca="false">SUM(O46:O47)/2</f>
        <v>0</v>
      </c>
      <c r="P48" s="8" t="n">
        <f aca="false">SUM(P46:P47)/2</f>
        <v>0</v>
      </c>
      <c r="Q48" s="8" t="n">
        <f aca="false">SUM(Q46:Q47)/2</f>
        <v>0</v>
      </c>
      <c r="R48" s="8" t="n">
        <f aca="false">SUM(R46:R47)/2</f>
        <v>1.99368969</v>
      </c>
      <c r="S48" s="8" t="n">
        <f aca="false">SUM(S46:S47)/2</f>
        <v>0.22455686</v>
      </c>
      <c r="T48" s="8" t="n">
        <f aca="false">SUM(T46:T47)/2</f>
        <v>0</v>
      </c>
      <c r="U48" s="8" t="n">
        <f aca="false">SUM(U46:U47)/2</f>
        <v>0</v>
      </c>
      <c r="V48" s="8" t="n">
        <f aca="false">SUM(V46:V47)/2</f>
        <v>5.09893989</v>
      </c>
      <c r="W48" s="8" t="n">
        <f aca="false">SUM(W46:W47)/2</f>
        <v>0</v>
      </c>
      <c r="X48" s="8" t="n">
        <f aca="false">SUM(X46:X47)/2</f>
        <v>0.00241687</v>
      </c>
      <c r="Y48" s="8" t="n">
        <f aca="false">SUM(Y46:Y47)/2</f>
        <v>0</v>
      </c>
      <c r="Z48" s="8" t="n">
        <f aca="false">SUM(Z46:Z47)/2</f>
        <v>0</v>
      </c>
      <c r="AA48" s="8" t="n">
        <f aca="false">SUM(AA46:AA47)/2</f>
        <v>0</v>
      </c>
      <c r="AB48" s="8" t="n">
        <f aca="false">SUM(AB46:AB47)/2</f>
        <v>455.48349716</v>
      </c>
      <c r="AC48" s="8" t="n">
        <f aca="false">SUM(AC46:AC47)/2</f>
        <v>85.83188288</v>
      </c>
      <c r="AD48" s="8" t="n">
        <f aca="false">SUM(AD46:AD47)/2</f>
        <v>0</v>
      </c>
      <c r="AE48" s="8" t="n">
        <f aca="false">SUM(AE46:AE47)/2</f>
        <v>0</v>
      </c>
      <c r="AF48" s="8" t="n">
        <f aca="false">SUM(AF46:AF47)/2</f>
        <v>1702.42320182</v>
      </c>
      <c r="AG48" s="8" t="n">
        <f aca="false">SUM(AG46:AG47)/2</f>
        <v>0</v>
      </c>
      <c r="AH48" s="8" t="n">
        <f aca="false">SUM(AH46:AH47)/2</f>
        <v>0</v>
      </c>
      <c r="AI48" s="8" t="n">
        <f aca="false">SUM(AI46:AI47)/2</f>
        <v>0</v>
      </c>
      <c r="AJ48" s="8" t="n">
        <f aca="false">SUM(AJ46:AJ47)/2</f>
        <v>0</v>
      </c>
      <c r="AK48" s="8" t="n">
        <f aca="false">SUM(AK46:AK47)/2</f>
        <v>0</v>
      </c>
      <c r="AL48" s="8" t="n">
        <f aca="false">SUM(AL46:AL47)/2</f>
        <v>247.69085525</v>
      </c>
      <c r="AM48" s="8" t="n">
        <f aca="false">SUM(AM46:AM47)/2</f>
        <v>20.71559789</v>
      </c>
      <c r="AN48" s="8" t="n">
        <f aca="false">SUM(AN46:AN47)/2</f>
        <v>0</v>
      </c>
      <c r="AO48" s="8" t="n">
        <f aca="false">SUM(AO46:AO47)/2</f>
        <v>0</v>
      </c>
      <c r="AP48" s="8" t="n">
        <f aca="false">SUM(AP46:AP47)/2</f>
        <v>583.00933471</v>
      </c>
      <c r="AQ48" s="8" t="n">
        <f aca="false">SUM(AQ46:AQ47)/2</f>
        <v>0</v>
      </c>
      <c r="AR48" s="8" t="n">
        <f aca="false">SUM(AR46:AR47)/2</f>
        <v>0</v>
      </c>
      <c r="AS48" s="8" t="n">
        <f aca="false">SUM(AS46:AS47)/2</f>
        <v>0</v>
      </c>
      <c r="AT48" s="8" t="n">
        <f aca="false">SUM(AT46:AT47)/2</f>
        <v>0</v>
      </c>
      <c r="AU48" s="8" t="n">
        <f aca="false">SUM(AU46:AU47)/2</f>
        <v>0</v>
      </c>
      <c r="AV48" s="8" t="n">
        <f aca="false">SUM(AV46:AV47)/2</f>
        <v>3.87727187</v>
      </c>
      <c r="AW48" s="8" t="n">
        <f aca="false">SUM(AW46:AW47)/2</f>
        <v>1.43929419</v>
      </c>
      <c r="AX48" s="8" t="n">
        <f aca="false">SUM(AX46:AX47)/2</f>
        <v>0</v>
      </c>
      <c r="AY48" s="8" t="n">
        <f aca="false">SUM(AY46:AY47)/2</f>
        <v>0</v>
      </c>
      <c r="AZ48" s="8" t="n">
        <f aca="false">SUM(AZ46:AZ47)/2</f>
        <v>11.60383585</v>
      </c>
      <c r="BA48" s="8" t="n">
        <f aca="false">SUM(BA46:BA47)/2</f>
        <v>0</v>
      </c>
      <c r="BB48" s="8" t="n">
        <f aca="false">SUM(BB46:BB47)/2</f>
        <v>0</v>
      </c>
      <c r="BC48" s="8" t="n">
        <f aca="false">SUM(BC46:BC47)/2</f>
        <v>0</v>
      </c>
      <c r="BD48" s="8" t="n">
        <f aca="false">SUM(BD46:BD47)/2</f>
        <v>0</v>
      </c>
      <c r="BE48" s="8" t="n">
        <f aca="false">SUM(BE46:BE47)/2</f>
        <v>0</v>
      </c>
      <c r="BF48" s="8" t="n">
        <f aca="false">SUM(BF46:BF47)/2</f>
        <v>1.22169682</v>
      </c>
      <c r="BG48" s="8" t="n">
        <f aca="false">SUM(BG46:BG47)/2</f>
        <v>0.11016284</v>
      </c>
      <c r="BH48" s="8" t="n">
        <f aca="false">SUM(BH46:BH47)/2</f>
        <v>0</v>
      </c>
      <c r="BI48" s="8" t="n">
        <f aca="false">SUM(BI46:BI47)/2</f>
        <v>0</v>
      </c>
      <c r="BJ48" s="8" t="n">
        <f aca="false">SUM(BJ46:BJ47)/2</f>
        <v>1.95208442</v>
      </c>
      <c r="BK48" s="8" t="n">
        <f aca="false">SUM(BK46:BK47)/2</f>
        <v>3801.41913887</v>
      </c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4.25" hidden="false" customHeight="false" outlineLevel="0" collapsed="false">
      <c r="A49" s="12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9.5" hidden="false" customHeight="true" outlineLevel="0" collapsed="false">
      <c r="A50" s="7" t="s">
        <v>46</v>
      </c>
      <c r="B50" s="7" t="s">
        <v>47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4.25" hidden="false" customHeight="false" outlineLevel="0" collapsed="false">
      <c r="A51" s="11" t="s">
        <v>13</v>
      </c>
      <c r="B51" s="11" t="s">
        <v>48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4.25" hidden="false" customHeight="false" outlineLevel="0" collapsed="false">
      <c r="A52" s="12"/>
      <c r="B52" s="11" t="s">
        <v>19</v>
      </c>
      <c r="C52" s="13" t="n">
        <v>0</v>
      </c>
      <c r="D52" s="13" t="n">
        <v>0</v>
      </c>
      <c r="E52" s="13" t="n">
        <v>0</v>
      </c>
      <c r="F52" s="13" t="n">
        <v>0</v>
      </c>
      <c r="G52" s="13" t="n">
        <v>0</v>
      </c>
      <c r="H52" s="13" t="n">
        <v>0</v>
      </c>
      <c r="I52" s="13" t="n">
        <v>0</v>
      </c>
      <c r="J52" s="13" t="n">
        <v>0</v>
      </c>
      <c r="K52" s="13" t="n">
        <v>0</v>
      </c>
      <c r="L52" s="13" t="n">
        <v>0</v>
      </c>
      <c r="M52" s="13" t="n">
        <v>0</v>
      </c>
      <c r="N52" s="13" t="n">
        <v>0</v>
      </c>
      <c r="O52" s="13" t="n">
        <v>0</v>
      </c>
      <c r="P52" s="13" t="n">
        <v>0</v>
      </c>
      <c r="Q52" s="13" t="n">
        <v>0</v>
      </c>
      <c r="R52" s="13" t="n">
        <v>0</v>
      </c>
      <c r="S52" s="13" t="n">
        <v>0</v>
      </c>
      <c r="T52" s="13" t="n">
        <v>0</v>
      </c>
      <c r="U52" s="13" t="n">
        <v>0</v>
      </c>
      <c r="V52" s="13" t="n">
        <v>0</v>
      </c>
      <c r="W52" s="13" t="n">
        <v>0</v>
      </c>
      <c r="X52" s="13" t="n">
        <v>0</v>
      </c>
      <c r="Y52" s="13" t="n">
        <v>0</v>
      </c>
      <c r="Z52" s="13" t="n">
        <v>0</v>
      </c>
      <c r="AA52" s="13" t="n">
        <v>0</v>
      </c>
      <c r="AB52" s="13" t="n">
        <v>0</v>
      </c>
      <c r="AC52" s="13" t="n">
        <v>0</v>
      </c>
      <c r="AD52" s="13" t="n">
        <v>0</v>
      </c>
      <c r="AE52" s="13" t="n">
        <v>0</v>
      </c>
      <c r="AF52" s="13" t="n">
        <v>0</v>
      </c>
      <c r="AG52" s="13" t="n">
        <v>0</v>
      </c>
      <c r="AH52" s="13" t="n">
        <v>0</v>
      </c>
      <c r="AI52" s="13" t="n">
        <v>0</v>
      </c>
      <c r="AJ52" s="13" t="n">
        <v>0</v>
      </c>
      <c r="AK52" s="13" t="n">
        <v>0</v>
      </c>
      <c r="AL52" s="13" t="n">
        <v>0</v>
      </c>
      <c r="AM52" s="13" t="n">
        <v>0</v>
      </c>
      <c r="AN52" s="13" t="n">
        <v>0</v>
      </c>
      <c r="AO52" s="13" t="n">
        <v>0</v>
      </c>
      <c r="AP52" s="13" t="n">
        <v>0</v>
      </c>
      <c r="AQ52" s="13" t="n">
        <v>0</v>
      </c>
      <c r="AR52" s="13" t="n">
        <v>0</v>
      </c>
      <c r="AS52" s="13" t="n">
        <v>0</v>
      </c>
      <c r="AT52" s="13" t="n">
        <v>0</v>
      </c>
      <c r="AU52" s="14" t="n">
        <v>0</v>
      </c>
      <c r="AV52" s="13" t="n">
        <v>0</v>
      </c>
      <c r="AW52" s="13" t="n">
        <v>0</v>
      </c>
      <c r="AX52" s="13" t="n">
        <v>0</v>
      </c>
      <c r="AY52" s="13" t="n">
        <v>0</v>
      </c>
      <c r="AZ52" s="13" t="n">
        <v>0</v>
      </c>
      <c r="BA52" s="13" t="n">
        <v>0</v>
      </c>
      <c r="BB52" s="13" t="n">
        <v>0</v>
      </c>
      <c r="BC52" s="13" t="n">
        <v>0</v>
      </c>
      <c r="BD52" s="13" t="n">
        <v>0</v>
      </c>
      <c r="BE52" s="13" t="n">
        <v>0</v>
      </c>
      <c r="BF52" s="13" t="n">
        <v>0</v>
      </c>
      <c r="BG52" s="13" t="n">
        <v>0</v>
      </c>
      <c r="BH52" s="13" t="n">
        <v>0</v>
      </c>
      <c r="BI52" s="13" t="n">
        <v>0</v>
      </c>
      <c r="BJ52" s="13" t="n">
        <v>0</v>
      </c>
      <c r="BK52" s="13" t="n">
        <f aca="false">SUM(C52:BJ52)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4.25" hidden="false" customHeight="false" outlineLevel="0" collapsed="false">
      <c r="A53" s="12"/>
      <c r="B53" s="15" t="s">
        <v>16</v>
      </c>
      <c r="C53" s="8" t="n">
        <f aca="false">SUM(C52)</f>
        <v>0</v>
      </c>
      <c r="D53" s="8" t="n">
        <f aca="false">SUM(D52)</f>
        <v>0</v>
      </c>
      <c r="E53" s="8" t="n">
        <f aca="false">SUM(E52)</f>
        <v>0</v>
      </c>
      <c r="F53" s="8" t="n">
        <f aca="false">SUM(F52)</f>
        <v>0</v>
      </c>
      <c r="G53" s="8" t="n">
        <f aca="false">SUM(G52)</f>
        <v>0</v>
      </c>
      <c r="H53" s="8" t="n">
        <f aca="false">SUM(H52)</f>
        <v>0</v>
      </c>
      <c r="I53" s="8" t="n">
        <f aca="false">SUM(I52)</f>
        <v>0</v>
      </c>
      <c r="J53" s="8" t="n">
        <f aca="false">SUM(J52)</f>
        <v>0</v>
      </c>
      <c r="K53" s="8" t="n">
        <f aca="false">SUM(K52)</f>
        <v>0</v>
      </c>
      <c r="L53" s="8" t="n">
        <f aca="false">SUM(L52)</f>
        <v>0</v>
      </c>
      <c r="M53" s="8" t="n">
        <f aca="false">SUM(M52)</f>
        <v>0</v>
      </c>
      <c r="N53" s="8" t="n">
        <f aca="false">SUM(N52)</f>
        <v>0</v>
      </c>
      <c r="O53" s="8" t="n">
        <f aca="false">SUM(O52)</f>
        <v>0</v>
      </c>
      <c r="P53" s="8" t="n">
        <f aca="false">SUM(P52)</f>
        <v>0</v>
      </c>
      <c r="Q53" s="8" t="n">
        <f aca="false">SUM(Q52)</f>
        <v>0</v>
      </c>
      <c r="R53" s="8" t="n">
        <f aca="false">SUM(R52)</f>
        <v>0</v>
      </c>
      <c r="S53" s="8" t="n">
        <f aca="false">SUM(S52)</f>
        <v>0</v>
      </c>
      <c r="T53" s="8" t="n">
        <f aca="false">SUM(T52)</f>
        <v>0</v>
      </c>
      <c r="U53" s="8" t="n">
        <f aca="false">SUM(U52)</f>
        <v>0</v>
      </c>
      <c r="V53" s="8" t="n">
        <f aca="false">SUM(V52)</f>
        <v>0</v>
      </c>
      <c r="W53" s="8" t="n">
        <f aca="false">SUM(W52)</f>
        <v>0</v>
      </c>
      <c r="X53" s="8" t="n">
        <f aca="false">SUM(X52)</f>
        <v>0</v>
      </c>
      <c r="Y53" s="8" t="n">
        <f aca="false">SUM(Y52)</f>
        <v>0</v>
      </c>
      <c r="Z53" s="8" t="n">
        <f aca="false">SUM(Z52)</f>
        <v>0</v>
      </c>
      <c r="AA53" s="8" t="n">
        <f aca="false">SUM(AA52)</f>
        <v>0</v>
      </c>
      <c r="AB53" s="8" t="n">
        <f aca="false">SUM(AB52)</f>
        <v>0</v>
      </c>
      <c r="AC53" s="8" t="n">
        <f aca="false">SUM(AC52)</f>
        <v>0</v>
      </c>
      <c r="AD53" s="8" t="n">
        <f aca="false">SUM(AD52)</f>
        <v>0</v>
      </c>
      <c r="AE53" s="8" t="n">
        <f aca="false">SUM(AE52)</f>
        <v>0</v>
      </c>
      <c r="AF53" s="8" t="n">
        <f aca="false">SUM(AF52)</f>
        <v>0</v>
      </c>
      <c r="AG53" s="8" t="n">
        <f aca="false">SUM(AG52)</f>
        <v>0</v>
      </c>
      <c r="AH53" s="8" t="n">
        <f aca="false">SUM(AH52)</f>
        <v>0</v>
      </c>
      <c r="AI53" s="8" t="n">
        <f aca="false">SUM(AI52)</f>
        <v>0</v>
      </c>
      <c r="AJ53" s="8" t="n">
        <f aca="false">SUM(AJ52)</f>
        <v>0</v>
      </c>
      <c r="AK53" s="8" t="n">
        <f aca="false">SUM(AK52)</f>
        <v>0</v>
      </c>
      <c r="AL53" s="8" t="n">
        <f aca="false">SUM(AL52)</f>
        <v>0</v>
      </c>
      <c r="AM53" s="8" t="n">
        <f aca="false">SUM(AM52)</f>
        <v>0</v>
      </c>
      <c r="AN53" s="8" t="n">
        <f aca="false">SUM(AN52)</f>
        <v>0</v>
      </c>
      <c r="AO53" s="8" t="n">
        <f aca="false">SUM(AO52)</f>
        <v>0</v>
      </c>
      <c r="AP53" s="8" t="n">
        <f aca="false">SUM(AP52)</f>
        <v>0</v>
      </c>
      <c r="AQ53" s="8" t="n">
        <f aca="false">SUM(AQ52)</f>
        <v>0</v>
      </c>
      <c r="AR53" s="8" t="n">
        <f aca="false">SUM(AR52)</f>
        <v>0</v>
      </c>
      <c r="AS53" s="8" t="n">
        <f aca="false">SUM(AS52)</f>
        <v>0</v>
      </c>
      <c r="AT53" s="8" t="n">
        <f aca="false">SUM(AT52)</f>
        <v>0</v>
      </c>
      <c r="AU53" s="8" t="n">
        <f aca="false">SUM(AU52)</f>
        <v>0</v>
      </c>
      <c r="AV53" s="8" t="n">
        <f aca="false">SUM(AV52)</f>
        <v>0</v>
      </c>
      <c r="AW53" s="8" t="n">
        <f aca="false">SUM(AW52)</f>
        <v>0</v>
      </c>
      <c r="AX53" s="8" t="n">
        <f aca="false">SUM(AX52)</f>
        <v>0</v>
      </c>
      <c r="AY53" s="8" t="n">
        <f aca="false">SUM(AY52)</f>
        <v>0</v>
      </c>
      <c r="AZ53" s="8" t="n">
        <f aca="false">SUM(AZ52)</f>
        <v>0</v>
      </c>
      <c r="BA53" s="8" t="n">
        <f aca="false">SUM(BA52)</f>
        <v>0</v>
      </c>
      <c r="BB53" s="8" t="n">
        <f aca="false">SUM(BB52)</f>
        <v>0</v>
      </c>
      <c r="BC53" s="8" t="n">
        <f aca="false">SUM(BC52)</f>
        <v>0</v>
      </c>
      <c r="BD53" s="8" t="n">
        <f aca="false">SUM(BD52)</f>
        <v>0</v>
      </c>
      <c r="BE53" s="8" t="n">
        <f aca="false">SUM(BE52)</f>
        <v>0</v>
      </c>
      <c r="BF53" s="8" t="n">
        <f aca="false">SUM(BF52)</f>
        <v>0</v>
      </c>
      <c r="BG53" s="8" t="n">
        <f aca="false">SUM(BG52)</f>
        <v>0</v>
      </c>
      <c r="BH53" s="8" t="n">
        <f aca="false">SUM(BH52)</f>
        <v>0</v>
      </c>
      <c r="BI53" s="8" t="n">
        <f aca="false">SUM(BI52)</f>
        <v>0</v>
      </c>
      <c r="BJ53" s="8" t="n">
        <f aca="false">SUM(BJ52)</f>
        <v>0</v>
      </c>
      <c r="BK53" s="8" t="n">
        <f aca="false">SUM(BK52)</f>
        <v>0</v>
      </c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4.25" hidden="false" customHeight="false" outlineLevel="0" collapsed="false">
      <c r="A54" s="12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4.25" hidden="false" customHeight="false" outlineLevel="0" collapsed="false">
      <c r="A55" s="11" t="s">
        <v>17</v>
      </c>
      <c r="B55" s="11" t="s">
        <v>49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4.25" hidden="false" customHeight="false" outlineLevel="0" collapsed="false">
      <c r="A56" s="12"/>
      <c r="B56" s="11" t="s">
        <v>19</v>
      </c>
      <c r="C56" s="13" t="n">
        <v>0</v>
      </c>
      <c r="D56" s="13" t="n">
        <v>0</v>
      </c>
      <c r="E56" s="13" t="n">
        <v>0</v>
      </c>
      <c r="F56" s="13" t="n">
        <v>0</v>
      </c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  <c r="P56" s="13" t="n">
        <v>0</v>
      </c>
      <c r="Q56" s="13" t="n">
        <v>0</v>
      </c>
      <c r="R56" s="13" t="n">
        <v>0</v>
      </c>
      <c r="S56" s="13" t="n">
        <v>0</v>
      </c>
      <c r="T56" s="13" t="n">
        <v>0</v>
      </c>
      <c r="U56" s="13" t="n">
        <v>0</v>
      </c>
      <c r="V56" s="13" t="n">
        <v>0</v>
      </c>
      <c r="W56" s="13" t="n">
        <v>0</v>
      </c>
      <c r="X56" s="13" t="n">
        <v>0</v>
      </c>
      <c r="Y56" s="13" t="n">
        <v>0</v>
      </c>
      <c r="Z56" s="13" t="n">
        <v>0</v>
      </c>
      <c r="AA56" s="13" t="n">
        <v>0</v>
      </c>
      <c r="AB56" s="13" t="n">
        <v>0</v>
      </c>
      <c r="AC56" s="13" t="n">
        <v>0</v>
      </c>
      <c r="AD56" s="13" t="n">
        <v>0</v>
      </c>
      <c r="AE56" s="13" t="n">
        <v>0</v>
      </c>
      <c r="AF56" s="13" t="n">
        <v>0</v>
      </c>
      <c r="AG56" s="13" t="n">
        <v>0</v>
      </c>
      <c r="AH56" s="13" t="n">
        <v>0</v>
      </c>
      <c r="AI56" s="13" t="n">
        <v>0</v>
      </c>
      <c r="AJ56" s="13" t="n">
        <v>0</v>
      </c>
      <c r="AK56" s="13" t="n">
        <v>0</v>
      </c>
      <c r="AL56" s="13" t="n">
        <v>0</v>
      </c>
      <c r="AM56" s="13" t="n">
        <v>0</v>
      </c>
      <c r="AN56" s="13" t="n">
        <v>0</v>
      </c>
      <c r="AO56" s="13" t="n">
        <v>0</v>
      </c>
      <c r="AP56" s="13" t="n">
        <v>0</v>
      </c>
      <c r="AQ56" s="13" t="n">
        <v>0</v>
      </c>
      <c r="AR56" s="13" t="n">
        <v>0</v>
      </c>
      <c r="AS56" s="13" t="n">
        <v>0</v>
      </c>
      <c r="AT56" s="13" t="n">
        <v>0</v>
      </c>
      <c r="AU56" s="14" t="n">
        <v>0</v>
      </c>
      <c r="AV56" s="13" t="n">
        <v>0</v>
      </c>
      <c r="AW56" s="13" t="n">
        <v>0</v>
      </c>
      <c r="AX56" s="13" t="n">
        <v>0</v>
      </c>
      <c r="AY56" s="13" t="n">
        <v>0</v>
      </c>
      <c r="AZ56" s="13" t="n">
        <v>0</v>
      </c>
      <c r="BA56" s="13" t="n">
        <v>0</v>
      </c>
      <c r="BB56" s="13" t="n">
        <v>0</v>
      </c>
      <c r="BC56" s="13" t="n">
        <v>0</v>
      </c>
      <c r="BD56" s="13" t="n">
        <v>0</v>
      </c>
      <c r="BE56" s="13" t="n">
        <v>0</v>
      </c>
      <c r="BF56" s="13" t="n">
        <v>0</v>
      </c>
      <c r="BG56" s="13" t="n">
        <v>0</v>
      </c>
      <c r="BH56" s="13" t="n">
        <v>0</v>
      </c>
      <c r="BI56" s="13" t="n">
        <v>0</v>
      </c>
      <c r="BJ56" s="13" t="n">
        <v>0</v>
      </c>
      <c r="BK56" s="13" t="n">
        <f aca="false">SUM(C56:BJ56)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4.25" hidden="false" customHeight="false" outlineLevel="0" collapsed="false">
      <c r="A57" s="12"/>
      <c r="B57" s="15" t="s">
        <v>20</v>
      </c>
      <c r="C57" s="8" t="n">
        <f aca="false">SUM(C56)</f>
        <v>0</v>
      </c>
      <c r="D57" s="8" t="n">
        <f aca="false">SUM(D56)</f>
        <v>0</v>
      </c>
      <c r="E57" s="8" t="n">
        <f aca="false">SUM(E56)</f>
        <v>0</v>
      </c>
      <c r="F57" s="8" t="n">
        <f aca="false">SUM(F56)</f>
        <v>0</v>
      </c>
      <c r="G57" s="8" t="n">
        <f aca="false">SUM(G56)</f>
        <v>0</v>
      </c>
      <c r="H57" s="8" t="n">
        <f aca="false">SUM(H56)</f>
        <v>0</v>
      </c>
      <c r="I57" s="8" t="n">
        <f aca="false">SUM(I56)</f>
        <v>0</v>
      </c>
      <c r="J57" s="8" t="n">
        <f aca="false">SUM(J56)</f>
        <v>0</v>
      </c>
      <c r="K57" s="8" t="n">
        <f aca="false">SUM(K56)</f>
        <v>0</v>
      </c>
      <c r="L57" s="8" t="n">
        <f aca="false">SUM(L56)</f>
        <v>0</v>
      </c>
      <c r="M57" s="8" t="n">
        <f aca="false">SUM(M56)</f>
        <v>0</v>
      </c>
      <c r="N57" s="8" t="n">
        <f aca="false">SUM(N56)</f>
        <v>0</v>
      </c>
      <c r="O57" s="8" t="n">
        <f aca="false">SUM(O56)</f>
        <v>0</v>
      </c>
      <c r="P57" s="8" t="n">
        <f aca="false">SUM(P56)</f>
        <v>0</v>
      </c>
      <c r="Q57" s="8" t="n">
        <f aca="false">SUM(Q56)</f>
        <v>0</v>
      </c>
      <c r="R57" s="8" t="n">
        <f aca="false">SUM(R56)</f>
        <v>0</v>
      </c>
      <c r="S57" s="8" t="n">
        <f aca="false">SUM(S56)</f>
        <v>0</v>
      </c>
      <c r="T57" s="8" t="n">
        <f aca="false">SUM(T56)</f>
        <v>0</v>
      </c>
      <c r="U57" s="8" t="n">
        <f aca="false">SUM(U56)</f>
        <v>0</v>
      </c>
      <c r="V57" s="8" t="n">
        <f aca="false">SUM(V56)</f>
        <v>0</v>
      </c>
      <c r="W57" s="8" t="n">
        <f aca="false">SUM(W56)</f>
        <v>0</v>
      </c>
      <c r="X57" s="8" t="n">
        <f aca="false">SUM(X56)</f>
        <v>0</v>
      </c>
      <c r="Y57" s="8" t="n">
        <f aca="false">SUM(Y56)</f>
        <v>0</v>
      </c>
      <c r="Z57" s="8" t="n">
        <f aca="false">SUM(Z56)</f>
        <v>0</v>
      </c>
      <c r="AA57" s="8" t="n">
        <f aca="false">SUM(AA56)</f>
        <v>0</v>
      </c>
      <c r="AB57" s="8" t="n">
        <f aca="false">SUM(AB56)</f>
        <v>0</v>
      </c>
      <c r="AC57" s="8" t="n">
        <f aca="false">SUM(AC56)</f>
        <v>0</v>
      </c>
      <c r="AD57" s="8" t="n">
        <f aca="false">SUM(AD56)</f>
        <v>0</v>
      </c>
      <c r="AE57" s="8" t="n">
        <f aca="false">SUM(AE56)</f>
        <v>0</v>
      </c>
      <c r="AF57" s="8" t="n">
        <f aca="false">SUM(AF56)</f>
        <v>0</v>
      </c>
      <c r="AG57" s="8" t="n">
        <f aca="false">SUM(AG56)</f>
        <v>0</v>
      </c>
      <c r="AH57" s="8" t="n">
        <f aca="false">SUM(AH56)</f>
        <v>0</v>
      </c>
      <c r="AI57" s="8" t="n">
        <f aca="false">SUM(AI56)</f>
        <v>0</v>
      </c>
      <c r="AJ57" s="8" t="n">
        <f aca="false">SUM(AJ56)</f>
        <v>0</v>
      </c>
      <c r="AK57" s="8" t="n">
        <f aca="false">SUM(AK56)</f>
        <v>0</v>
      </c>
      <c r="AL57" s="8" t="n">
        <f aca="false">SUM(AL56)</f>
        <v>0</v>
      </c>
      <c r="AM57" s="8" t="n">
        <f aca="false">SUM(AM56)</f>
        <v>0</v>
      </c>
      <c r="AN57" s="8" t="n">
        <f aca="false">SUM(AN56)</f>
        <v>0</v>
      </c>
      <c r="AO57" s="8" t="n">
        <f aca="false">SUM(AO56)</f>
        <v>0</v>
      </c>
      <c r="AP57" s="8" t="n">
        <f aca="false">SUM(AP56)</f>
        <v>0</v>
      </c>
      <c r="AQ57" s="8" t="n">
        <f aca="false">SUM(AQ56)</f>
        <v>0</v>
      </c>
      <c r="AR57" s="8" t="n">
        <f aca="false">SUM(AR56)</f>
        <v>0</v>
      </c>
      <c r="AS57" s="8" t="n">
        <f aca="false">SUM(AS56)</f>
        <v>0</v>
      </c>
      <c r="AT57" s="8" t="n">
        <f aca="false">SUM(AT56)</f>
        <v>0</v>
      </c>
      <c r="AU57" s="8" t="n">
        <f aca="false">SUM(AU56)</f>
        <v>0</v>
      </c>
      <c r="AV57" s="8" t="n">
        <f aca="false">SUM(AV56)</f>
        <v>0</v>
      </c>
      <c r="AW57" s="8" t="n">
        <f aca="false">SUM(AW56)</f>
        <v>0</v>
      </c>
      <c r="AX57" s="8" t="n">
        <f aca="false">SUM(AX56)</f>
        <v>0</v>
      </c>
      <c r="AY57" s="8" t="n">
        <f aca="false">SUM(AY56)</f>
        <v>0</v>
      </c>
      <c r="AZ57" s="8" t="n">
        <f aca="false">SUM(AZ56)</f>
        <v>0</v>
      </c>
      <c r="BA57" s="8" t="n">
        <f aca="false">SUM(BA56)</f>
        <v>0</v>
      </c>
      <c r="BB57" s="8" t="n">
        <f aca="false">SUM(BB56)</f>
        <v>0</v>
      </c>
      <c r="BC57" s="8" t="n">
        <f aca="false">SUM(BC56)</f>
        <v>0</v>
      </c>
      <c r="BD57" s="8" t="n">
        <f aca="false">SUM(BD56)</f>
        <v>0</v>
      </c>
      <c r="BE57" s="8" t="n">
        <f aca="false">SUM(BE56)</f>
        <v>0</v>
      </c>
      <c r="BF57" s="8" t="n">
        <f aca="false">SUM(BF56)</f>
        <v>0</v>
      </c>
      <c r="BG57" s="8" t="n">
        <f aca="false">SUM(BG56)</f>
        <v>0</v>
      </c>
      <c r="BH57" s="8" t="n">
        <f aca="false">SUM(BH56)</f>
        <v>0</v>
      </c>
      <c r="BI57" s="8" t="n">
        <f aca="false">SUM(BI56)</f>
        <v>0</v>
      </c>
      <c r="BJ57" s="8" t="n">
        <f aca="false">SUM(BJ56)</f>
        <v>0</v>
      </c>
      <c r="BK57" s="8" t="n">
        <f aca="false">SUM(BK56)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4.25" hidden="false" customHeight="false" outlineLevel="0" collapsed="false">
      <c r="A58" s="12"/>
      <c r="B58" s="15" t="s">
        <v>50</v>
      </c>
      <c r="C58" s="8" t="n">
        <f aca="false">SUM(C52:C57)/2</f>
        <v>0</v>
      </c>
      <c r="D58" s="8" t="n">
        <f aca="false">SUM(D52:D57)/2</f>
        <v>0</v>
      </c>
      <c r="E58" s="8" t="n">
        <f aca="false">SUM(E52:E57)/2</f>
        <v>0</v>
      </c>
      <c r="F58" s="8" t="n">
        <f aca="false">SUM(F52:F57)/2</f>
        <v>0</v>
      </c>
      <c r="G58" s="8" t="n">
        <f aca="false">SUM(G52:G57)/2</f>
        <v>0</v>
      </c>
      <c r="H58" s="8" t="n">
        <f aca="false">SUM(H52:H57)/2</f>
        <v>0</v>
      </c>
      <c r="I58" s="8" t="n">
        <f aca="false">SUM(I52:I57)/2</f>
        <v>0</v>
      </c>
      <c r="J58" s="8" t="n">
        <f aca="false">SUM(J52:J57)/2</f>
        <v>0</v>
      </c>
      <c r="K58" s="8" t="n">
        <f aca="false">SUM(K52:K57)/2</f>
        <v>0</v>
      </c>
      <c r="L58" s="8" t="n">
        <f aca="false">SUM(L52:L57)/2</f>
        <v>0</v>
      </c>
      <c r="M58" s="8" t="n">
        <f aca="false">SUM(M52:M57)/2</f>
        <v>0</v>
      </c>
      <c r="N58" s="8" t="n">
        <f aca="false">SUM(N52:N57)/2</f>
        <v>0</v>
      </c>
      <c r="O58" s="8" t="n">
        <f aca="false">SUM(O52:O57)/2</f>
        <v>0</v>
      </c>
      <c r="P58" s="8" t="n">
        <f aca="false">SUM(P52:P57)/2</f>
        <v>0</v>
      </c>
      <c r="Q58" s="8" t="n">
        <f aca="false">SUM(Q52:Q57)/2</f>
        <v>0</v>
      </c>
      <c r="R58" s="8" t="n">
        <f aca="false">SUM(R52:R57)/2</f>
        <v>0</v>
      </c>
      <c r="S58" s="8" t="n">
        <f aca="false">SUM(S52:S57)/2</f>
        <v>0</v>
      </c>
      <c r="T58" s="8" t="n">
        <f aca="false">SUM(T52:T57)/2</f>
        <v>0</v>
      </c>
      <c r="U58" s="8" t="n">
        <f aca="false">SUM(U52:U57)/2</f>
        <v>0</v>
      </c>
      <c r="V58" s="8" t="n">
        <f aca="false">SUM(V52:V57)/2</f>
        <v>0</v>
      </c>
      <c r="W58" s="8" t="n">
        <f aca="false">SUM(W52:W57)/2</f>
        <v>0</v>
      </c>
      <c r="X58" s="8" t="n">
        <f aca="false">SUM(X52:X57)/2</f>
        <v>0</v>
      </c>
      <c r="Y58" s="8" t="n">
        <f aca="false">SUM(Y52:Y57)/2</f>
        <v>0</v>
      </c>
      <c r="Z58" s="8" t="n">
        <f aca="false">SUM(Z52:Z57)/2</f>
        <v>0</v>
      </c>
      <c r="AA58" s="8" t="n">
        <f aca="false">SUM(AA52:AA57)/2</f>
        <v>0</v>
      </c>
      <c r="AB58" s="8" t="n">
        <f aca="false">SUM(AB52:AB57)/2</f>
        <v>0</v>
      </c>
      <c r="AC58" s="8" t="n">
        <f aca="false">SUM(AC52:AC57)/2</f>
        <v>0</v>
      </c>
      <c r="AD58" s="8" t="n">
        <f aca="false">SUM(AD52:AD57)/2</f>
        <v>0</v>
      </c>
      <c r="AE58" s="8" t="n">
        <f aca="false">SUM(AE52:AE57)/2</f>
        <v>0</v>
      </c>
      <c r="AF58" s="8" t="n">
        <f aca="false">SUM(AF52:AF57)/2</f>
        <v>0</v>
      </c>
      <c r="AG58" s="8" t="n">
        <f aca="false">SUM(AG52:AG57)/2</f>
        <v>0</v>
      </c>
      <c r="AH58" s="8" t="n">
        <f aca="false">SUM(AH52:AH57)/2</f>
        <v>0</v>
      </c>
      <c r="AI58" s="8" t="n">
        <f aca="false">SUM(AI52:AI57)/2</f>
        <v>0</v>
      </c>
      <c r="AJ58" s="8" t="n">
        <f aca="false">SUM(AJ52:AJ57)/2</f>
        <v>0</v>
      </c>
      <c r="AK58" s="8" t="n">
        <f aca="false">SUM(AK52:AK57)/2</f>
        <v>0</v>
      </c>
      <c r="AL58" s="8" t="n">
        <f aca="false">SUM(AL52:AL57)/2</f>
        <v>0</v>
      </c>
      <c r="AM58" s="8" t="n">
        <f aca="false">SUM(AM52:AM57)/2</f>
        <v>0</v>
      </c>
      <c r="AN58" s="8" t="n">
        <f aca="false">SUM(AN52:AN57)/2</f>
        <v>0</v>
      </c>
      <c r="AO58" s="8" t="n">
        <f aca="false">SUM(AO52:AO57)/2</f>
        <v>0</v>
      </c>
      <c r="AP58" s="8" t="n">
        <f aca="false">SUM(AP52:AP57)/2</f>
        <v>0</v>
      </c>
      <c r="AQ58" s="8" t="n">
        <f aca="false">SUM(AQ52:AQ57)/2</f>
        <v>0</v>
      </c>
      <c r="AR58" s="8" t="n">
        <f aca="false">SUM(AR52:AR57)/2</f>
        <v>0</v>
      </c>
      <c r="AS58" s="8" t="n">
        <f aca="false">SUM(AS52:AS57)/2</f>
        <v>0</v>
      </c>
      <c r="AT58" s="8" t="n">
        <f aca="false">SUM(AT52:AT57)/2</f>
        <v>0</v>
      </c>
      <c r="AU58" s="8" t="n">
        <f aca="false">SUM(AU52:AU57)/2</f>
        <v>0</v>
      </c>
      <c r="AV58" s="8" t="n">
        <f aca="false">SUM(AV52:AV57)/2</f>
        <v>0</v>
      </c>
      <c r="AW58" s="8" t="n">
        <f aca="false">SUM(AW52:AW57)/2</f>
        <v>0</v>
      </c>
      <c r="AX58" s="8" t="n">
        <f aca="false">SUM(AX52:AX57)/2</f>
        <v>0</v>
      </c>
      <c r="AY58" s="8" t="n">
        <f aca="false">SUM(AY52:AY57)/2</f>
        <v>0</v>
      </c>
      <c r="AZ58" s="8" t="n">
        <f aca="false">SUM(AZ52:AZ57)/2</f>
        <v>0</v>
      </c>
      <c r="BA58" s="8" t="n">
        <f aca="false">SUM(BA52:BA57)/2</f>
        <v>0</v>
      </c>
      <c r="BB58" s="8" t="n">
        <f aca="false">SUM(BB52:BB57)/2</f>
        <v>0</v>
      </c>
      <c r="BC58" s="8" t="n">
        <f aca="false">SUM(BC52:BC57)/2</f>
        <v>0</v>
      </c>
      <c r="BD58" s="8" t="n">
        <f aca="false">SUM(BD52:BD57)/2</f>
        <v>0</v>
      </c>
      <c r="BE58" s="8" t="n">
        <f aca="false">SUM(BE52:BE57)/2</f>
        <v>0</v>
      </c>
      <c r="BF58" s="8" t="n">
        <f aca="false">SUM(BF52:BF57)/2</f>
        <v>0</v>
      </c>
      <c r="BG58" s="8" t="n">
        <f aca="false">SUM(BG52:BG57)/2</f>
        <v>0</v>
      </c>
      <c r="BH58" s="8" t="n">
        <f aca="false">SUM(BH52:BH57)/2</f>
        <v>0</v>
      </c>
      <c r="BI58" s="8" t="n">
        <f aca="false">SUM(BI52:BI57)/2</f>
        <v>0</v>
      </c>
      <c r="BJ58" s="8" t="n">
        <f aca="false">SUM(BJ52:BJ57)/2</f>
        <v>0</v>
      </c>
      <c r="BK58" s="8" t="n">
        <f aca="false">SUM(BK52:BK57)/2</f>
        <v>0</v>
      </c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4.25" hidden="false" customHeight="false" outlineLevel="0" collapsed="false">
      <c r="A59" s="12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9.5" hidden="false" customHeight="true" outlineLevel="0" collapsed="false">
      <c r="A60" s="7" t="s">
        <v>51</v>
      </c>
      <c r="B60" s="7" t="s">
        <v>52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4.25" hidden="false" customHeight="false" outlineLevel="0" collapsed="false">
      <c r="A61" s="11" t="s">
        <v>13</v>
      </c>
      <c r="B61" s="11" t="s">
        <v>52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4.25" hidden="false" customHeight="false" outlineLevel="0" collapsed="false">
      <c r="A62" s="12"/>
      <c r="B62" s="11" t="s">
        <v>19</v>
      </c>
      <c r="C62" s="13" t="n">
        <v>0</v>
      </c>
      <c r="D62" s="13" t="n">
        <v>0</v>
      </c>
      <c r="E62" s="13" t="n">
        <v>0</v>
      </c>
      <c r="F62" s="13" t="n">
        <v>0</v>
      </c>
      <c r="G62" s="14" t="n">
        <v>0</v>
      </c>
      <c r="H62" s="13" t="n">
        <v>0</v>
      </c>
      <c r="I62" s="13" t="n">
        <v>0</v>
      </c>
      <c r="J62" s="13" t="n">
        <v>0</v>
      </c>
      <c r="K62" s="13" t="n">
        <v>0</v>
      </c>
      <c r="L62" s="13" t="n">
        <v>0</v>
      </c>
      <c r="M62" s="13" t="n">
        <v>0</v>
      </c>
      <c r="N62" s="13" t="n">
        <v>0</v>
      </c>
      <c r="O62" s="13" t="n">
        <v>0</v>
      </c>
      <c r="P62" s="13" t="n">
        <v>0</v>
      </c>
      <c r="Q62" s="13" t="n">
        <v>0</v>
      </c>
      <c r="R62" s="13" t="n">
        <v>0</v>
      </c>
      <c r="S62" s="13" t="n">
        <v>0</v>
      </c>
      <c r="T62" s="13" t="n">
        <v>0</v>
      </c>
      <c r="U62" s="13" t="n">
        <v>0</v>
      </c>
      <c r="V62" s="13" t="n">
        <v>0</v>
      </c>
      <c r="W62" s="13" t="n">
        <v>0</v>
      </c>
      <c r="X62" s="13" t="n">
        <v>0</v>
      </c>
      <c r="Y62" s="13" t="n">
        <v>0</v>
      </c>
      <c r="Z62" s="13" t="n">
        <v>0</v>
      </c>
      <c r="AA62" s="13" t="n">
        <v>0</v>
      </c>
      <c r="AB62" s="13" t="n">
        <v>0</v>
      </c>
      <c r="AC62" s="13" t="n">
        <v>0</v>
      </c>
      <c r="AD62" s="13" t="n">
        <v>0</v>
      </c>
      <c r="AE62" s="13" t="n">
        <v>0</v>
      </c>
      <c r="AF62" s="13" t="n">
        <v>0</v>
      </c>
      <c r="AG62" s="13" t="n">
        <v>0</v>
      </c>
      <c r="AH62" s="13" t="n">
        <v>0</v>
      </c>
      <c r="AI62" s="13" t="n">
        <v>0</v>
      </c>
      <c r="AJ62" s="13" t="n">
        <v>0</v>
      </c>
      <c r="AK62" s="13" t="n">
        <v>0</v>
      </c>
      <c r="AL62" s="13" t="n">
        <v>0</v>
      </c>
      <c r="AM62" s="13" t="n">
        <v>0</v>
      </c>
      <c r="AN62" s="13" t="n">
        <v>0</v>
      </c>
      <c r="AO62" s="13" t="n">
        <v>0</v>
      </c>
      <c r="AP62" s="13" t="n">
        <v>0</v>
      </c>
      <c r="AQ62" s="13" t="n">
        <v>0</v>
      </c>
      <c r="AR62" s="13" t="n">
        <v>0</v>
      </c>
      <c r="AS62" s="13" t="n">
        <v>0</v>
      </c>
      <c r="AT62" s="13" t="n">
        <v>0</v>
      </c>
      <c r="AU62" s="13" t="n">
        <v>0</v>
      </c>
      <c r="AV62" s="13" t="n">
        <v>0</v>
      </c>
      <c r="AW62" s="13" t="n">
        <v>0</v>
      </c>
      <c r="AX62" s="13" t="n">
        <v>0</v>
      </c>
      <c r="AY62" s="13" t="n">
        <v>0</v>
      </c>
      <c r="AZ62" s="13" t="n">
        <v>0</v>
      </c>
      <c r="BA62" s="13" t="n">
        <v>0</v>
      </c>
      <c r="BB62" s="13" t="n">
        <v>0</v>
      </c>
      <c r="BC62" s="13" t="n">
        <v>0</v>
      </c>
      <c r="BD62" s="13" t="n">
        <v>0</v>
      </c>
      <c r="BE62" s="13" t="n">
        <v>0</v>
      </c>
      <c r="BF62" s="13" t="n">
        <v>0</v>
      </c>
      <c r="BG62" s="13" t="n">
        <v>0</v>
      </c>
      <c r="BH62" s="13" t="n">
        <v>0</v>
      </c>
      <c r="BI62" s="13" t="n">
        <v>0</v>
      </c>
      <c r="BJ62" s="13" t="n">
        <v>0</v>
      </c>
      <c r="BK62" s="13" t="n">
        <f aca="false">SUM(C62:BJ62)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4.25" hidden="false" customHeight="false" outlineLevel="0" collapsed="false">
      <c r="A63" s="12"/>
      <c r="B63" s="15" t="s">
        <v>16</v>
      </c>
      <c r="C63" s="8" t="n">
        <f aca="false">SUM(C62)</f>
        <v>0</v>
      </c>
      <c r="D63" s="8" t="n">
        <f aca="false">SUM(D62)</f>
        <v>0</v>
      </c>
      <c r="E63" s="8" t="n">
        <f aca="false">SUM(E62)</f>
        <v>0</v>
      </c>
      <c r="F63" s="8" t="n">
        <f aca="false">SUM(F62)</f>
        <v>0</v>
      </c>
      <c r="G63" s="8" t="n">
        <f aca="false">SUM(G62)</f>
        <v>0</v>
      </c>
      <c r="H63" s="8" t="n">
        <f aca="false">SUM(H62)</f>
        <v>0</v>
      </c>
      <c r="I63" s="8" t="n">
        <f aca="false">SUM(I62)</f>
        <v>0</v>
      </c>
      <c r="J63" s="8" t="n">
        <f aca="false">SUM(J62)</f>
        <v>0</v>
      </c>
      <c r="K63" s="8" t="n">
        <f aca="false">SUM(K62)</f>
        <v>0</v>
      </c>
      <c r="L63" s="8" t="n">
        <f aca="false">SUM(L62)</f>
        <v>0</v>
      </c>
      <c r="M63" s="8" t="n">
        <f aca="false">SUM(M62)</f>
        <v>0</v>
      </c>
      <c r="N63" s="8" t="n">
        <f aca="false">SUM(N62)</f>
        <v>0</v>
      </c>
      <c r="O63" s="8" t="n">
        <f aca="false">SUM(O62)</f>
        <v>0</v>
      </c>
      <c r="P63" s="8" t="n">
        <f aca="false">SUM(P62)</f>
        <v>0</v>
      </c>
      <c r="Q63" s="8" t="n">
        <f aca="false">SUM(Q62)</f>
        <v>0</v>
      </c>
      <c r="R63" s="8" t="n">
        <f aca="false">SUM(R62)</f>
        <v>0</v>
      </c>
      <c r="S63" s="8" t="n">
        <f aca="false">SUM(S62)</f>
        <v>0</v>
      </c>
      <c r="T63" s="8" t="n">
        <f aca="false">SUM(T62)</f>
        <v>0</v>
      </c>
      <c r="U63" s="8" t="n">
        <f aca="false">SUM(U62)</f>
        <v>0</v>
      </c>
      <c r="V63" s="8" t="n">
        <f aca="false">SUM(V62)</f>
        <v>0</v>
      </c>
      <c r="W63" s="8" t="n">
        <f aca="false">SUM(W62)</f>
        <v>0</v>
      </c>
      <c r="X63" s="8" t="n">
        <f aca="false">SUM(X62)</f>
        <v>0</v>
      </c>
      <c r="Y63" s="8" t="n">
        <f aca="false">SUM(Y62)</f>
        <v>0</v>
      </c>
      <c r="Z63" s="8" t="n">
        <f aca="false">SUM(Z62)</f>
        <v>0</v>
      </c>
      <c r="AA63" s="8" t="n">
        <f aca="false">SUM(AA62)</f>
        <v>0</v>
      </c>
      <c r="AB63" s="8" t="n">
        <f aca="false">SUM(AB62)</f>
        <v>0</v>
      </c>
      <c r="AC63" s="8" t="n">
        <f aca="false">SUM(AC62)</f>
        <v>0</v>
      </c>
      <c r="AD63" s="8" t="n">
        <f aca="false">SUM(AD62)</f>
        <v>0</v>
      </c>
      <c r="AE63" s="8" t="n">
        <f aca="false">SUM(AE62)</f>
        <v>0</v>
      </c>
      <c r="AF63" s="8" t="n">
        <f aca="false">SUM(AF62)</f>
        <v>0</v>
      </c>
      <c r="AG63" s="8" t="n">
        <f aca="false">SUM(AG62)</f>
        <v>0</v>
      </c>
      <c r="AH63" s="8" t="n">
        <f aca="false">SUM(AH62)</f>
        <v>0</v>
      </c>
      <c r="AI63" s="8" t="n">
        <f aca="false">SUM(AI62)</f>
        <v>0</v>
      </c>
      <c r="AJ63" s="8" t="n">
        <f aca="false">SUM(AJ62)</f>
        <v>0</v>
      </c>
      <c r="AK63" s="8" t="n">
        <f aca="false">SUM(AK62)</f>
        <v>0</v>
      </c>
      <c r="AL63" s="8" t="n">
        <f aca="false">SUM(AL62)</f>
        <v>0</v>
      </c>
      <c r="AM63" s="8" t="n">
        <f aca="false">SUM(AM62)</f>
        <v>0</v>
      </c>
      <c r="AN63" s="8" t="n">
        <f aca="false">SUM(AN62)</f>
        <v>0</v>
      </c>
      <c r="AO63" s="8" t="n">
        <f aca="false">SUM(AO62)</f>
        <v>0</v>
      </c>
      <c r="AP63" s="8" t="n">
        <f aca="false">SUM(AP62)</f>
        <v>0</v>
      </c>
      <c r="AQ63" s="8" t="n">
        <f aca="false">SUM(AQ62)</f>
        <v>0</v>
      </c>
      <c r="AR63" s="8" t="n">
        <f aca="false">SUM(AR62)</f>
        <v>0</v>
      </c>
      <c r="AS63" s="8" t="n">
        <f aca="false">SUM(AS62)</f>
        <v>0</v>
      </c>
      <c r="AT63" s="8" t="n">
        <f aca="false">SUM(AT62)</f>
        <v>0</v>
      </c>
      <c r="AU63" s="8" t="n">
        <f aca="false">SUM(AU62)</f>
        <v>0</v>
      </c>
      <c r="AV63" s="8" t="n">
        <f aca="false">SUM(AV62)</f>
        <v>0</v>
      </c>
      <c r="AW63" s="8" t="n">
        <f aca="false">SUM(AW62)</f>
        <v>0</v>
      </c>
      <c r="AX63" s="8" t="n">
        <f aca="false">SUM(AX62)</f>
        <v>0</v>
      </c>
      <c r="AY63" s="8" t="n">
        <f aca="false">SUM(AY62)</f>
        <v>0</v>
      </c>
      <c r="AZ63" s="8" t="n">
        <f aca="false">SUM(AZ62)</f>
        <v>0</v>
      </c>
      <c r="BA63" s="8" t="n">
        <f aca="false">SUM(BA62)</f>
        <v>0</v>
      </c>
      <c r="BB63" s="8" t="n">
        <f aca="false">SUM(BB62)</f>
        <v>0</v>
      </c>
      <c r="BC63" s="8" t="n">
        <f aca="false">SUM(BC62)</f>
        <v>0</v>
      </c>
      <c r="BD63" s="8" t="n">
        <f aca="false">SUM(BD62)</f>
        <v>0</v>
      </c>
      <c r="BE63" s="8" t="n">
        <f aca="false">SUM(BE62)</f>
        <v>0</v>
      </c>
      <c r="BF63" s="8" t="n">
        <f aca="false">SUM(BF62)</f>
        <v>0</v>
      </c>
      <c r="BG63" s="8" t="n">
        <f aca="false">SUM(BG62)</f>
        <v>0</v>
      </c>
      <c r="BH63" s="8" t="n">
        <f aca="false">SUM(BH62)</f>
        <v>0</v>
      </c>
      <c r="BI63" s="8" t="n">
        <f aca="false">SUM(BI62)</f>
        <v>0</v>
      </c>
      <c r="BJ63" s="8" t="n">
        <f aca="false">SUM(BJ62)</f>
        <v>0</v>
      </c>
      <c r="BK63" s="8" t="n">
        <f aca="false">SUM(BK62)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4.25" hidden="false" customHeight="false" outlineLevel="0" collapsed="false">
      <c r="A64" s="12"/>
      <c r="B64" s="15" t="s">
        <v>53</v>
      </c>
      <c r="C64" s="8" t="n">
        <f aca="false">SUM(C62:C63)/2</f>
        <v>0</v>
      </c>
      <c r="D64" s="8" t="n">
        <f aca="false">SUM(D62:D63)/2</f>
        <v>0</v>
      </c>
      <c r="E64" s="8" t="n">
        <f aca="false">SUM(E62:E63)/2</f>
        <v>0</v>
      </c>
      <c r="F64" s="8" t="n">
        <f aca="false">SUM(F62:F63)/2</f>
        <v>0</v>
      </c>
      <c r="G64" s="8" t="n">
        <f aca="false">SUM(G62:G63)/2</f>
        <v>0</v>
      </c>
      <c r="H64" s="8" t="n">
        <f aca="false">SUM(H62:H63)/2</f>
        <v>0</v>
      </c>
      <c r="I64" s="8" t="n">
        <f aca="false">SUM(I62:I63)/2</f>
        <v>0</v>
      </c>
      <c r="J64" s="8" t="n">
        <f aca="false">SUM(J62:J63)/2</f>
        <v>0</v>
      </c>
      <c r="K64" s="8" t="n">
        <f aca="false">SUM(K62:K63)/2</f>
        <v>0</v>
      </c>
      <c r="L64" s="8" t="n">
        <f aca="false">SUM(L62:L63)/2</f>
        <v>0</v>
      </c>
      <c r="M64" s="8" t="n">
        <f aca="false">SUM(M62:M63)/2</f>
        <v>0</v>
      </c>
      <c r="N64" s="8" t="n">
        <f aca="false">SUM(N62:N63)/2</f>
        <v>0</v>
      </c>
      <c r="O64" s="8" t="n">
        <f aca="false">SUM(O62:O63)/2</f>
        <v>0</v>
      </c>
      <c r="P64" s="8" t="n">
        <f aca="false">SUM(P62:P63)/2</f>
        <v>0</v>
      </c>
      <c r="Q64" s="8" t="n">
        <f aca="false">SUM(Q62:Q63)/2</f>
        <v>0</v>
      </c>
      <c r="R64" s="8" t="n">
        <f aca="false">SUM(R62:R63)/2</f>
        <v>0</v>
      </c>
      <c r="S64" s="8" t="n">
        <f aca="false">SUM(S62:S63)/2</f>
        <v>0</v>
      </c>
      <c r="T64" s="8" t="n">
        <f aca="false">SUM(T62:T63)/2</f>
        <v>0</v>
      </c>
      <c r="U64" s="8" t="n">
        <f aca="false">SUM(U62:U63)/2</f>
        <v>0</v>
      </c>
      <c r="V64" s="8" t="n">
        <f aca="false">SUM(V62:V63)/2</f>
        <v>0</v>
      </c>
      <c r="W64" s="8" t="n">
        <f aca="false">SUM(W62:W63)/2</f>
        <v>0</v>
      </c>
      <c r="X64" s="8" t="n">
        <f aca="false">SUM(X62:X63)/2</f>
        <v>0</v>
      </c>
      <c r="Y64" s="8" t="n">
        <f aca="false">SUM(Y62:Y63)/2</f>
        <v>0</v>
      </c>
      <c r="Z64" s="8" t="n">
        <f aca="false">SUM(Z62:Z63)/2</f>
        <v>0</v>
      </c>
      <c r="AA64" s="8" t="n">
        <f aca="false">SUM(AA62:AA63)/2</f>
        <v>0</v>
      </c>
      <c r="AB64" s="8" t="n">
        <f aca="false">SUM(AB62:AB63)/2</f>
        <v>0</v>
      </c>
      <c r="AC64" s="8" t="n">
        <f aca="false">SUM(AC62:AC63)/2</f>
        <v>0</v>
      </c>
      <c r="AD64" s="8" t="n">
        <f aca="false">SUM(AD62:AD63)/2</f>
        <v>0</v>
      </c>
      <c r="AE64" s="8" t="n">
        <f aca="false">SUM(AE62:AE63)/2</f>
        <v>0</v>
      </c>
      <c r="AF64" s="8" t="n">
        <f aca="false">SUM(AF62:AF63)/2</f>
        <v>0</v>
      </c>
      <c r="AG64" s="8" t="n">
        <f aca="false">SUM(AG62:AG63)/2</f>
        <v>0</v>
      </c>
      <c r="AH64" s="8" t="n">
        <f aca="false">SUM(AH62:AH63)/2</f>
        <v>0</v>
      </c>
      <c r="AI64" s="8" t="n">
        <f aca="false">SUM(AI62:AI63)/2</f>
        <v>0</v>
      </c>
      <c r="AJ64" s="8" t="n">
        <f aca="false">SUM(AJ62:AJ63)/2</f>
        <v>0</v>
      </c>
      <c r="AK64" s="8" t="n">
        <f aca="false">SUM(AK62:AK63)/2</f>
        <v>0</v>
      </c>
      <c r="AL64" s="8" t="n">
        <f aca="false">SUM(AL62:AL63)/2</f>
        <v>0</v>
      </c>
      <c r="AM64" s="8" t="n">
        <f aca="false">SUM(AM62:AM63)/2</f>
        <v>0</v>
      </c>
      <c r="AN64" s="8" t="n">
        <f aca="false">SUM(AN62:AN63)/2</f>
        <v>0</v>
      </c>
      <c r="AO64" s="8" t="n">
        <f aca="false">SUM(AO62:AO63)/2</f>
        <v>0</v>
      </c>
      <c r="AP64" s="8" t="n">
        <f aca="false">SUM(AP62:AP63)/2</f>
        <v>0</v>
      </c>
      <c r="AQ64" s="8" t="n">
        <f aca="false">SUM(AQ62:AQ63)/2</f>
        <v>0</v>
      </c>
      <c r="AR64" s="8" t="n">
        <f aca="false">SUM(AR62:AR63)/2</f>
        <v>0</v>
      </c>
      <c r="AS64" s="8" t="n">
        <f aca="false">SUM(AS62:AS63)/2</f>
        <v>0</v>
      </c>
      <c r="AT64" s="8" t="n">
        <f aca="false">SUM(AT62:AT63)/2</f>
        <v>0</v>
      </c>
      <c r="AU64" s="8" t="n">
        <f aca="false">SUM(AU62:AU63)/2</f>
        <v>0</v>
      </c>
      <c r="AV64" s="8" t="n">
        <f aca="false">SUM(AV62:AV63)/2</f>
        <v>0</v>
      </c>
      <c r="AW64" s="8" t="n">
        <f aca="false">SUM(AW62:AW63)/2</f>
        <v>0</v>
      </c>
      <c r="AX64" s="8" t="n">
        <f aca="false">SUM(AX62:AX63)/2</f>
        <v>0</v>
      </c>
      <c r="AY64" s="8" t="n">
        <f aca="false">SUM(AY62:AY63)/2</f>
        <v>0</v>
      </c>
      <c r="AZ64" s="8" t="n">
        <f aca="false">SUM(AZ62:AZ63)/2</f>
        <v>0</v>
      </c>
      <c r="BA64" s="8" t="n">
        <f aca="false">SUM(BA62:BA63)/2</f>
        <v>0</v>
      </c>
      <c r="BB64" s="8" t="n">
        <f aca="false">SUM(BB62:BB63)/2</f>
        <v>0</v>
      </c>
      <c r="BC64" s="8" t="n">
        <f aca="false">SUM(BC62:BC63)/2</f>
        <v>0</v>
      </c>
      <c r="BD64" s="8" t="n">
        <f aca="false">SUM(BD62:BD63)/2</f>
        <v>0</v>
      </c>
      <c r="BE64" s="8" t="n">
        <f aca="false">SUM(BE62:BE63)/2</f>
        <v>0</v>
      </c>
      <c r="BF64" s="8" t="n">
        <f aca="false">SUM(BF62:BF63)/2</f>
        <v>0</v>
      </c>
      <c r="BG64" s="8" t="n">
        <f aca="false">SUM(BG62:BG63)/2</f>
        <v>0</v>
      </c>
      <c r="BH64" s="8" t="n">
        <f aca="false">SUM(BH62:BH63)/2</f>
        <v>0</v>
      </c>
      <c r="BI64" s="8" t="n">
        <f aca="false">SUM(BI62:BI63)/2</f>
        <v>0</v>
      </c>
      <c r="BJ64" s="8" t="n">
        <f aca="false">SUM(BJ62:BJ63)/2</f>
        <v>0</v>
      </c>
      <c r="BK64" s="8" t="n">
        <f aca="false">SUM(BK62:BK63)/2</f>
        <v>0</v>
      </c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4.25" hidden="false" customHeight="false" outlineLevel="0" collapsed="false">
      <c r="A65" s="12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4.25" hidden="false" customHeight="false" outlineLevel="0" collapsed="false">
      <c r="A66" s="12"/>
      <c r="B66" s="15" t="s">
        <v>3</v>
      </c>
      <c r="C66" s="8" t="n">
        <f aca="false">SUM(,C31,C42,C48,C58,C64)</f>
        <v>0</v>
      </c>
      <c r="D66" s="8" t="n">
        <f aca="false">SUM(,D31,D42,D48,D58,D64)</f>
        <v>995.92561595</v>
      </c>
      <c r="E66" s="8" t="n">
        <f aca="false">SUM(,E31,E42,E48,E58,E64)</f>
        <v>0</v>
      </c>
      <c r="F66" s="8" t="n">
        <f aca="false">SUM(,F31,F42,F48,F58,F64)</f>
        <v>0</v>
      </c>
      <c r="G66" s="8" t="n">
        <f aca="false">SUM(,G31,G42,G48,G58,G64)</f>
        <v>0</v>
      </c>
      <c r="H66" s="8" t="n">
        <f aca="false">SUM(,H31,H42,H48,H58,H64)</f>
        <v>17.51516562</v>
      </c>
      <c r="I66" s="8" t="n">
        <f aca="false">SUM(,I31,I42,I48,I58,I64)</f>
        <v>34.21896848</v>
      </c>
      <c r="J66" s="8" t="n">
        <f aca="false">SUM(,J31,J42,J48,J58,J64)</f>
        <v>0</v>
      </c>
      <c r="K66" s="8" t="n">
        <f aca="false">SUM(,K31,K42,K48,K58,K64)</f>
        <v>0</v>
      </c>
      <c r="L66" s="8" t="n">
        <f aca="false">SUM(,L31,L42,L48,L58,L64)</f>
        <v>250.20702835</v>
      </c>
      <c r="M66" s="8" t="n">
        <f aca="false">SUM(,M31,M42,M48,M58,M64)</f>
        <v>0</v>
      </c>
      <c r="N66" s="8" t="n">
        <f aca="false">SUM(,N31,N42,N48,N58,N64)</f>
        <v>0</v>
      </c>
      <c r="O66" s="8" t="n">
        <f aca="false">SUM(,O31,O42,O48,O58,O64)</f>
        <v>0</v>
      </c>
      <c r="P66" s="8" t="n">
        <f aca="false">SUM(,P31,P42,P48,P58,P64)</f>
        <v>0</v>
      </c>
      <c r="Q66" s="8" t="n">
        <f aca="false">SUM(,Q31,Q42,Q48,Q58,Q64)</f>
        <v>0</v>
      </c>
      <c r="R66" s="8" t="n">
        <f aca="false">SUM(,R31,R42,R48,R58,R64)</f>
        <v>12.92944797</v>
      </c>
      <c r="S66" s="8" t="n">
        <f aca="false">SUM(,S31,S42,S48,S58,S64)</f>
        <v>1.46335892</v>
      </c>
      <c r="T66" s="8" t="n">
        <f aca="false">SUM(,T31,T42,T48,T58,T64)</f>
        <v>0</v>
      </c>
      <c r="U66" s="8" t="n">
        <f aca="false">SUM(,U31,U42,U48,U58,U64)</f>
        <v>0</v>
      </c>
      <c r="V66" s="8" t="n">
        <f aca="false">SUM(,V31,V42,V48,V58,V64)</f>
        <v>67.14694602</v>
      </c>
      <c r="W66" s="8" t="n">
        <f aca="false">SUM(,W31,W42,W48,W58,W64)</f>
        <v>0</v>
      </c>
      <c r="X66" s="8" t="n">
        <f aca="false">SUM(,X31,X42,X48,X58,X64)</f>
        <v>0.00264571</v>
      </c>
      <c r="Y66" s="8" t="n">
        <f aca="false">SUM(,Y31,Y42,Y48,Y58,Y64)</f>
        <v>0</v>
      </c>
      <c r="Z66" s="8" t="n">
        <f aca="false">SUM(,Z31,Z42,Z48,Z58,Z64)</f>
        <v>0</v>
      </c>
      <c r="AA66" s="8" t="n">
        <f aca="false">SUM(,AA31,AA42,AA48,AA58,AA64)</f>
        <v>0</v>
      </c>
      <c r="AB66" s="8" t="n">
        <f aca="false">SUM(,AB31,AB42,AB48,AB58,AB64)</f>
        <v>1251.67387986</v>
      </c>
      <c r="AC66" s="8" t="n">
        <f aca="false">SUM(,AC31,AC42,AC48,AC58,AC64)</f>
        <v>136.29980081</v>
      </c>
      <c r="AD66" s="8" t="n">
        <f aca="false">SUM(,AD31,AD42,AD48,AD58,AD64)</f>
        <v>0.00992858</v>
      </c>
      <c r="AE66" s="8" t="n">
        <f aca="false">SUM(,AE31,AE42,AE48,AE58,AE64)</f>
        <v>0</v>
      </c>
      <c r="AF66" s="8" t="n">
        <f aca="false">SUM(,AF31,AF42,AF48,AF58,AF64)</f>
        <v>2445.3447043</v>
      </c>
      <c r="AG66" s="8" t="n">
        <f aca="false">SUM(,AG31,AG42,AG48,AG58,AG64)</f>
        <v>0</v>
      </c>
      <c r="AH66" s="8" t="n">
        <f aca="false">SUM(,AH31,AH42,AH48,AH58,AH64)</f>
        <v>0</v>
      </c>
      <c r="AI66" s="8" t="n">
        <f aca="false">SUM(,AI31,AI42,AI48,AI58,AI64)</f>
        <v>0</v>
      </c>
      <c r="AJ66" s="8" t="n">
        <f aca="false">SUM(,AJ31,AJ42,AJ48,AJ58,AJ64)</f>
        <v>0</v>
      </c>
      <c r="AK66" s="8" t="n">
        <f aca="false">SUM(,AK31,AK42,AK48,AK58,AK64)</f>
        <v>0</v>
      </c>
      <c r="AL66" s="8" t="n">
        <f aca="false">SUM(,AL31,AL42,AL48,AL58,AL64)</f>
        <v>654.23812138</v>
      </c>
      <c r="AM66" s="8" t="n">
        <f aca="false">SUM(,AM31,AM42,AM48,AM58,AM64)</f>
        <v>36.21456394</v>
      </c>
      <c r="AN66" s="8" t="n">
        <f aca="false">SUM(,AN31,AN42,AN48,AN58,AN64)</f>
        <v>0.06630668</v>
      </c>
      <c r="AO66" s="8" t="n">
        <f aca="false">SUM(,AO31,AO42,AO48,AO58,AO64)</f>
        <v>0</v>
      </c>
      <c r="AP66" s="8" t="n">
        <f aca="false">SUM(,AP31,AP42,AP48,AP58,AP64)</f>
        <v>945.03731995</v>
      </c>
      <c r="AQ66" s="8" t="n">
        <f aca="false">SUM(,AQ31,AQ42,AQ48,AQ58,AQ64)</f>
        <v>0</v>
      </c>
      <c r="AR66" s="8" t="n">
        <f aca="false">SUM(,AR31,AR42,AR48,AR58,AR64)</f>
        <v>0</v>
      </c>
      <c r="AS66" s="8" t="n">
        <f aca="false">SUM(,AS31,AS42,AS48,AS58,AS64)</f>
        <v>0</v>
      </c>
      <c r="AT66" s="8" t="n">
        <f aca="false">SUM(,AT31,AT42,AT48,AT58,AT64)</f>
        <v>0</v>
      </c>
      <c r="AU66" s="8" t="n">
        <f aca="false">SUM(,AU31,AU42,AU48,AU58,AU64)</f>
        <v>0</v>
      </c>
      <c r="AV66" s="8" t="n">
        <f aca="false">SUM(,AV31,AV42,AV48,AV58,AV64)</f>
        <v>12.11691301</v>
      </c>
      <c r="AW66" s="8" t="n">
        <f aca="false">SUM(,AW31,AW42,AW48,AW58,AW64)</f>
        <v>6.17569099</v>
      </c>
      <c r="AX66" s="8" t="n">
        <f aca="false">SUM(,AX31,AX42,AX48,AX58,AX64)</f>
        <v>0</v>
      </c>
      <c r="AY66" s="8" t="n">
        <f aca="false">SUM(,AY31,AY42,AY48,AY58,AY64)</f>
        <v>0</v>
      </c>
      <c r="AZ66" s="8" t="n">
        <f aca="false">SUM(,AZ31,AZ42,AZ48,AZ58,AZ64)</f>
        <v>19.67692077</v>
      </c>
      <c r="BA66" s="8" t="n">
        <f aca="false">SUM(,BA31,BA42,BA48,BA58,BA64)</f>
        <v>0</v>
      </c>
      <c r="BB66" s="8" t="n">
        <f aca="false">SUM(,BB31,BB42,BB48,BB58,BB64)</f>
        <v>0</v>
      </c>
      <c r="BC66" s="8" t="n">
        <f aca="false">SUM(,BC31,BC42,BC48,BC58,BC64)</f>
        <v>0</v>
      </c>
      <c r="BD66" s="8" t="n">
        <f aca="false">SUM(,BD31,BD42,BD48,BD58,BD64)</f>
        <v>0</v>
      </c>
      <c r="BE66" s="8" t="n">
        <f aca="false">SUM(,BE31,BE42,BE48,BE58,BE64)</f>
        <v>0</v>
      </c>
      <c r="BF66" s="8" t="n">
        <f aca="false">SUM(,BF31,BF42,BF48,BF58,BF64)</f>
        <v>5.18862148</v>
      </c>
      <c r="BG66" s="8" t="n">
        <f aca="false">SUM(,BG31,BG42,BG48,BG58,BG64)</f>
        <v>0.4604677</v>
      </c>
      <c r="BH66" s="8" t="n">
        <f aca="false">SUM(,BH31,BH42,BH48,BH58,BH64)</f>
        <v>0</v>
      </c>
      <c r="BI66" s="8" t="n">
        <f aca="false">SUM(,BI31,BI42,BI48,BI58,BI64)</f>
        <v>0</v>
      </c>
      <c r="BJ66" s="8" t="n">
        <f aca="false">SUM(,BJ31,BJ42,BJ48,BJ58,BJ64)</f>
        <v>3.34507595</v>
      </c>
      <c r="BK66" s="8" t="n">
        <f aca="false">SUM(,BK31,BK42,BK48,BK58,BK64)</f>
        <v>6895.25749242</v>
      </c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4.25" hidden="false" customHeight="false" outlineLevel="0" collapsed="false">
      <c r="A67" s="12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9.5" hidden="false" customHeight="true" outlineLevel="0" collapsed="false">
      <c r="A68" s="7" t="s">
        <v>54</v>
      </c>
      <c r="B68" s="7" t="s">
        <v>55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4.25" hidden="false" customHeight="false" outlineLevel="0" collapsed="false">
      <c r="A69" s="11" t="s">
        <v>13</v>
      </c>
      <c r="B69" s="11" t="s">
        <v>55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4.25" hidden="false" customHeight="false" outlineLevel="0" collapsed="false">
      <c r="A70" s="12"/>
      <c r="B70" s="11" t="s">
        <v>19</v>
      </c>
      <c r="C70" s="13" t="n">
        <v>0</v>
      </c>
      <c r="D70" s="13" t="n">
        <v>0</v>
      </c>
      <c r="E70" s="13" t="n">
        <v>0</v>
      </c>
      <c r="F70" s="13" t="n">
        <v>0</v>
      </c>
      <c r="G70" s="14" t="n">
        <v>0</v>
      </c>
      <c r="H70" s="13" t="n">
        <v>0</v>
      </c>
      <c r="I70" s="13" t="n">
        <v>0</v>
      </c>
      <c r="J70" s="13" t="n">
        <v>0</v>
      </c>
      <c r="K70" s="13" t="n">
        <v>0</v>
      </c>
      <c r="L70" s="13" t="n">
        <v>0</v>
      </c>
      <c r="M70" s="13" t="n">
        <v>0</v>
      </c>
      <c r="N70" s="13" t="n">
        <v>0</v>
      </c>
      <c r="O70" s="13" t="n">
        <v>0</v>
      </c>
      <c r="P70" s="13" t="n">
        <v>0</v>
      </c>
      <c r="Q70" s="13" t="n">
        <v>0</v>
      </c>
      <c r="R70" s="13" t="n">
        <v>0</v>
      </c>
      <c r="S70" s="13" t="n">
        <v>0</v>
      </c>
      <c r="T70" s="13" t="n">
        <v>0</v>
      </c>
      <c r="U70" s="13" t="n">
        <v>0</v>
      </c>
      <c r="V70" s="13" t="n">
        <v>0</v>
      </c>
      <c r="W70" s="13" t="n">
        <v>0</v>
      </c>
      <c r="X70" s="13" t="n">
        <v>0</v>
      </c>
      <c r="Y70" s="13" t="n">
        <v>0</v>
      </c>
      <c r="Z70" s="13" t="n">
        <v>0</v>
      </c>
      <c r="AA70" s="13" t="n">
        <v>0</v>
      </c>
      <c r="AB70" s="13" t="n">
        <v>0</v>
      </c>
      <c r="AC70" s="13" t="n">
        <v>0</v>
      </c>
      <c r="AD70" s="13" t="n">
        <v>0</v>
      </c>
      <c r="AE70" s="13" t="n">
        <v>0</v>
      </c>
      <c r="AF70" s="13" t="n">
        <v>0</v>
      </c>
      <c r="AG70" s="13" t="n">
        <v>0</v>
      </c>
      <c r="AH70" s="13" t="n">
        <v>0</v>
      </c>
      <c r="AI70" s="13" t="n">
        <v>0</v>
      </c>
      <c r="AJ70" s="13" t="n">
        <v>0</v>
      </c>
      <c r="AK70" s="13" t="n">
        <v>0</v>
      </c>
      <c r="AL70" s="13" t="n">
        <v>0</v>
      </c>
      <c r="AM70" s="13" t="n">
        <v>0</v>
      </c>
      <c r="AN70" s="13" t="n">
        <v>0</v>
      </c>
      <c r="AO70" s="13" t="n">
        <v>0</v>
      </c>
      <c r="AP70" s="13" t="n">
        <v>0</v>
      </c>
      <c r="AQ70" s="13" t="n">
        <v>0</v>
      </c>
      <c r="AR70" s="13" t="n">
        <v>0</v>
      </c>
      <c r="AS70" s="13" t="n">
        <v>0</v>
      </c>
      <c r="AT70" s="13" t="n">
        <v>0</v>
      </c>
      <c r="AU70" s="13" t="n">
        <v>0</v>
      </c>
      <c r="AV70" s="13" t="n">
        <v>0</v>
      </c>
      <c r="AW70" s="13" t="n">
        <v>0</v>
      </c>
      <c r="AX70" s="13" t="n">
        <v>0</v>
      </c>
      <c r="AY70" s="13" t="n">
        <v>0</v>
      </c>
      <c r="AZ70" s="13" t="n">
        <v>0</v>
      </c>
      <c r="BA70" s="13" t="n">
        <v>0</v>
      </c>
      <c r="BB70" s="13" t="n">
        <v>0</v>
      </c>
      <c r="BC70" s="13" t="n">
        <v>0</v>
      </c>
      <c r="BD70" s="13" t="n">
        <v>0</v>
      </c>
      <c r="BE70" s="13" t="n">
        <v>0</v>
      </c>
      <c r="BF70" s="13" t="n">
        <v>0</v>
      </c>
      <c r="BG70" s="13" t="n">
        <v>0</v>
      </c>
      <c r="BH70" s="13" t="n">
        <v>0</v>
      </c>
      <c r="BI70" s="13" t="n">
        <v>0</v>
      </c>
      <c r="BJ70" s="13" t="n">
        <v>0</v>
      </c>
      <c r="BK70" s="13" t="n">
        <f aca="false">SUM(C70:BJ70)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4.25" hidden="false" customHeight="false" outlineLevel="0" collapsed="false">
      <c r="A71" s="12"/>
      <c r="B71" s="15" t="s">
        <v>16</v>
      </c>
      <c r="C71" s="8" t="n">
        <f aca="false">SUM(C70)</f>
        <v>0</v>
      </c>
      <c r="D71" s="8" t="n">
        <f aca="false">SUM(D70)</f>
        <v>0</v>
      </c>
      <c r="E71" s="8" t="n">
        <f aca="false">SUM(E70)</f>
        <v>0</v>
      </c>
      <c r="F71" s="8" t="n">
        <f aca="false">SUM(F70)</f>
        <v>0</v>
      </c>
      <c r="G71" s="8" t="n">
        <f aca="false">SUM(G70)</f>
        <v>0</v>
      </c>
      <c r="H71" s="8" t="n">
        <f aca="false">SUM(H70)</f>
        <v>0</v>
      </c>
      <c r="I71" s="8" t="n">
        <f aca="false">SUM(I70)</f>
        <v>0</v>
      </c>
      <c r="J71" s="8" t="n">
        <f aca="false">SUM(J70)</f>
        <v>0</v>
      </c>
      <c r="K71" s="8" t="n">
        <f aca="false">SUM(K70)</f>
        <v>0</v>
      </c>
      <c r="L71" s="8" t="n">
        <f aca="false">SUM(L70)</f>
        <v>0</v>
      </c>
      <c r="M71" s="8" t="n">
        <f aca="false">SUM(M70)</f>
        <v>0</v>
      </c>
      <c r="N71" s="8" t="n">
        <f aca="false">SUM(N70)</f>
        <v>0</v>
      </c>
      <c r="O71" s="8" t="n">
        <f aca="false">SUM(O70)</f>
        <v>0</v>
      </c>
      <c r="P71" s="8" t="n">
        <f aca="false">SUM(P70)</f>
        <v>0</v>
      </c>
      <c r="Q71" s="8" t="n">
        <f aca="false">SUM(Q70)</f>
        <v>0</v>
      </c>
      <c r="R71" s="8" t="n">
        <f aca="false">SUM(R70)</f>
        <v>0</v>
      </c>
      <c r="S71" s="8" t="n">
        <f aca="false">SUM(S70)</f>
        <v>0</v>
      </c>
      <c r="T71" s="8" t="n">
        <f aca="false">SUM(T70)</f>
        <v>0</v>
      </c>
      <c r="U71" s="8" t="n">
        <f aca="false">SUM(U70)</f>
        <v>0</v>
      </c>
      <c r="V71" s="8" t="n">
        <f aca="false">SUM(V70)</f>
        <v>0</v>
      </c>
      <c r="W71" s="8" t="n">
        <f aca="false">SUM(W70)</f>
        <v>0</v>
      </c>
      <c r="X71" s="8" t="n">
        <f aca="false">SUM(X70)</f>
        <v>0</v>
      </c>
      <c r="Y71" s="8" t="n">
        <f aca="false">SUM(Y70)</f>
        <v>0</v>
      </c>
      <c r="Z71" s="8" t="n">
        <f aca="false">SUM(Z70)</f>
        <v>0</v>
      </c>
      <c r="AA71" s="8" t="n">
        <f aca="false">SUM(AA70)</f>
        <v>0</v>
      </c>
      <c r="AB71" s="8" t="n">
        <f aca="false">SUM(AB70)</f>
        <v>0</v>
      </c>
      <c r="AC71" s="8" t="n">
        <f aca="false">SUM(AC70)</f>
        <v>0</v>
      </c>
      <c r="AD71" s="8" t="n">
        <f aca="false">SUM(AD70)</f>
        <v>0</v>
      </c>
      <c r="AE71" s="8" t="n">
        <f aca="false">SUM(AE70)</f>
        <v>0</v>
      </c>
      <c r="AF71" s="8" t="n">
        <f aca="false">SUM(AF70)</f>
        <v>0</v>
      </c>
      <c r="AG71" s="8" t="n">
        <f aca="false">SUM(AG70)</f>
        <v>0</v>
      </c>
      <c r="AH71" s="8" t="n">
        <f aca="false">SUM(AH70)</f>
        <v>0</v>
      </c>
      <c r="AI71" s="8" t="n">
        <f aca="false">SUM(AI70)</f>
        <v>0</v>
      </c>
      <c r="AJ71" s="8" t="n">
        <f aca="false">SUM(AJ70)</f>
        <v>0</v>
      </c>
      <c r="AK71" s="8" t="n">
        <f aca="false">SUM(AK70)</f>
        <v>0</v>
      </c>
      <c r="AL71" s="8" t="n">
        <f aca="false">SUM(AL70)</f>
        <v>0</v>
      </c>
      <c r="AM71" s="8" t="n">
        <f aca="false">SUM(AM70)</f>
        <v>0</v>
      </c>
      <c r="AN71" s="8" t="n">
        <f aca="false">SUM(AN70)</f>
        <v>0</v>
      </c>
      <c r="AO71" s="8" t="n">
        <f aca="false">SUM(AO70)</f>
        <v>0</v>
      </c>
      <c r="AP71" s="8" t="n">
        <f aca="false">SUM(AP70)</f>
        <v>0</v>
      </c>
      <c r="AQ71" s="8" t="n">
        <f aca="false">SUM(AQ70)</f>
        <v>0</v>
      </c>
      <c r="AR71" s="8" t="n">
        <f aca="false">SUM(AR70)</f>
        <v>0</v>
      </c>
      <c r="AS71" s="8" t="n">
        <f aca="false">SUM(AS70)</f>
        <v>0</v>
      </c>
      <c r="AT71" s="8" t="n">
        <f aca="false">SUM(AT70)</f>
        <v>0</v>
      </c>
      <c r="AU71" s="8" t="n">
        <f aca="false">SUM(AU70)</f>
        <v>0</v>
      </c>
      <c r="AV71" s="8" t="n">
        <f aca="false">SUM(AV70)</f>
        <v>0</v>
      </c>
      <c r="AW71" s="8" t="n">
        <f aca="false">SUM(AW70)</f>
        <v>0</v>
      </c>
      <c r="AX71" s="8" t="n">
        <f aca="false">SUM(AX70)</f>
        <v>0</v>
      </c>
      <c r="AY71" s="8" t="n">
        <f aca="false">SUM(AY70)</f>
        <v>0</v>
      </c>
      <c r="AZ71" s="8" t="n">
        <f aca="false">SUM(AZ70)</f>
        <v>0</v>
      </c>
      <c r="BA71" s="8" t="n">
        <f aca="false">SUM(BA70)</f>
        <v>0</v>
      </c>
      <c r="BB71" s="8" t="n">
        <f aca="false">SUM(BB70)</f>
        <v>0</v>
      </c>
      <c r="BC71" s="8" t="n">
        <f aca="false">SUM(BC70)</f>
        <v>0</v>
      </c>
      <c r="BD71" s="8" t="n">
        <f aca="false">SUM(BD70)</f>
        <v>0</v>
      </c>
      <c r="BE71" s="8" t="n">
        <f aca="false">SUM(BE70)</f>
        <v>0</v>
      </c>
      <c r="BF71" s="8" t="n">
        <f aca="false">SUM(BF70)</f>
        <v>0</v>
      </c>
      <c r="BG71" s="8" t="n">
        <f aca="false">SUM(BG70)</f>
        <v>0</v>
      </c>
      <c r="BH71" s="8" t="n">
        <f aca="false">SUM(BH70)</f>
        <v>0</v>
      </c>
      <c r="BI71" s="8" t="n">
        <f aca="false">SUM(BI70)</f>
        <v>0</v>
      </c>
      <c r="BJ71" s="8" t="n">
        <f aca="false">SUM(BJ70)</f>
        <v>0</v>
      </c>
      <c r="BK71" s="8" t="n">
        <f aca="false">SUM(BK70)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s="1" customFormat="true" ht="14.25" hidden="false" customHeight="false" outlineLevel="0" collapsed="false">
      <c r="A72" s="12"/>
      <c r="B72" s="15" t="s">
        <v>56</v>
      </c>
      <c r="C72" s="8" t="n">
        <f aca="false">SUM(C70:C71)/2</f>
        <v>0</v>
      </c>
      <c r="D72" s="8" t="n">
        <f aca="false">SUM(D70:D71)/2</f>
        <v>0</v>
      </c>
      <c r="E72" s="8" t="n">
        <f aca="false">SUM(E70:E71)/2</f>
        <v>0</v>
      </c>
      <c r="F72" s="8" t="n">
        <f aca="false">SUM(F70:F71)/2</f>
        <v>0</v>
      </c>
      <c r="G72" s="8" t="n">
        <f aca="false">SUM(G70:G71)/2</f>
        <v>0</v>
      </c>
      <c r="H72" s="8" t="n">
        <f aca="false">SUM(H70:H71)/2</f>
        <v>0</v>
      </c>
      <c r="I72" s="8" t="n">
        <f aca="false">SUM(I70:I71)/2</f>
        <v>0</v>
      </c>
      <c r="J72" s="8" t="n">
        <f aca="false">SUM(J70:J71)/2</f>
        <v>0</v>
      </c>
      <c r="K72" s="8" t="n">
        <f aca="false">SUM(K70:K71)/2</f>
        <v>0</v>
      </c>
      <c r="L72" s="8" t="n">
        <f aca="false">SUM(L70:L71)/2</f>
        <v>0</v>
      </c>
      <c r="M72" s="8" t="n">
        <f aca="false">SUM(M70:M71)/2</f>
        <v>0</v>
      </c>
      <c r="N72" s="8" t="n">
        <f aca="false">SUM(N70:N71)/2</f>
        <v>0</v>
      </c>
      <c r="O72" s="8" t="n">
        <f aca="false">SUM(O70:O71)/2</f>
        <v>0</v>
      </c>
      <c r="P72" s="8" t="n">
        <f aca="false">SUM(P70:P71)/2</f>
        <v>0</v>
      </c>
      <c r="Q72" s="8" t="n">
        <f aca="false">SUM(Q70:Q71)/2</f>
        <v>0</v>
      </c>
      <c r="R72" s="8" t="n">
        <f aca="false">SUM(R70:R71)/2</f>
        <v>0</v>
      </c>
      <c r="S72" s="8" t="n">
        <f aca="false">SUM(S70:S71)/2</f>
        <v>0</v>
      </c>
      <c r="T72" s="8" t="n">
        <f aca="false">SUM(T70:T71)/2</f>
        <v>0</v>
      </c>
      <c r="U72" s="8" t="n">
        <f aca="false">SUM(U70:U71)/2</f>
        <v>0</v>
      </c>
      <c r="V72" s="8" t="n">
        <f aca="false">SUM(V70:V71)/2</f>
        <v>0</v>
      </c>
      <c r="W72" s="8" t="n">
        <f aca="false">SUM(W70:W71)/2</f>
        <v>0</v>
      </c>
      <c r="X72" s="8" t="n">
        <f aca="false">SUM(X70:X71)/2</f>
        <v>0</v>
      </c>
      <c r="Y72" s="8" t="n">
        <f aca="false">SUM(Y70:Y71)/2</f>
        <v>0</v>
      </c>
      <c r="Z72" s="8" t="n">
        <f aca="false">SUM(Z70:Z71)/2</f>
        <v>0</v>
      </c>
      <c r="AA72" s="8" t="n">
        <f aca="false">SUM(AA70:AA71)/2</f>
        <v>0</v>
      </c>
      <c r="AB72" s="8" t="n">
        <f aca="false">SUM(AB70:AB71)/2</f>
        <v>0</v>
      </c>
      <c r="AC72" s="8" t="n">
        <f aca="false">SUM(AC70:AC71)/2</f>
        <v>0</v>
      </c>
      <c r="AD72" s="8" t="n">
        <f aca="false">SUM(AD70:AD71)/2</f>
        <v>0</v>
      </c>
      <c r="AE72" s="8" t="n">
        <f aca="false">SUM(AE70:AE71)/2</f>
        <v>0</v>
      </c>
      <c r="AF72" s="8" t="n">
        <f aca="false">SUM(AF70:AF71)/2</f>
        <v>0</v>
      </c>
      <c r="AG72" s="8" t="n">
        <f aca="false">SUM(AG70:AG71)/2</f>
        <v>0</v>
      </c>
      <c r="AH72" s="8" t="n">
        <f aca="false">SUM(AH70:AH71)/2</f>
        <v>0</v>
      </c>
      <c r="AI72" s="8" t="n">
        <f aca="false">SUM(AI70:AI71)/2</f>
        <v>0</v>
      </c>
      <c r="AJ72" s="8" t="n">
        <f aca="false">SUM(AJ70:AJ71)/2</f>
        <v>0</v>
      </c>
      <c r="AK72" s="8" t="n">
        <f aca="false">SUM(AK70:AK71)/2</f>
        <v>0</v>
      </c>
      <c r="AL72" s="8" t="n">
        <f aca="false">SUM(AL70:AL71)/2</f>
        <v>0</v>
      </c>
      <c r="AM72" s="8" t="n">
        <f aca="false">SUM(AM70:AM71)/2</f>
        <v>0</v>
      </c>
      <c r="AN72" s="8" t="n">
        <f aca="false">SUM(AN70:AN71)/2</f>
        <v>0</v>
      </c>
      <c r="AO72" s="8" t="n">
        <f aca="false">SUM(AO70:AO71)/2</f>
        <v>0</v>
      </c>
      <c r="AP72" s="8" t="n">
        <f aca="false">SUM(AP70:AP71)/2</f>
        <v>0</v>
      </c>
      <c r="AQ72" s="8" t="n">
        <f aca="false">SUM(AQ70:AQ71)/2</f>
        <v>0</v>
      </c>
      <c r="AR72" s="8" t="n">
        <f aca="false">SUM(AR70:AR71)/2</f>
        <v>0</v>
      </c>
      <c r="AS72" s="8" t="n">
        <f aca="false">SUM(AS70:AS71)/2</f>
        <v>0</v>
      </c>
      <c r="AT72" s="8" t="n">
        <f aca="false">SUM(AT70:AT71)/2</f>
        <v>0</v>
      </c>
      <c r="AU72" s="8" t="n">
        <f aca="false">SUM(AU70:AU71)/2</f>
        <v>0</v>
      </c>
      <c r="AV72" s="8" t="n">
        <f aca="false">SUM(AV70:AV71)/2</f>
        <v>0</v>
      </c>
      <c r="AW72" s="8" t="n">
        <f aca="false">SUM(AW70:AW71)/2</f>
        <v>0</v>
      </c>
      <c r="AX72" s="8" t="n">
        <f aca="false">SUM(AX70:AX71)/2</f>
        <v>0</v>
      </c>
      <c r="AY72" s="8" t="n">
        <f aca="false">SUM(AY70:AY71)/2</f>
        <v>0</v>
      </c>
      <c r="AZ72" s="8" t="n">
        <f aca="false">SUM(AZ70:AZ71)/2</f>
        <v>0</v>
      </c>
      <c r="BA72" s="8" t="n">
        <f aca="false">SUM(BA70:BA71)/2</f>
        <v>0</v>
      </c>
      <c r="BB72" s="8" t="n">
        <f aca="false">SUM(BB70:BB71)/2</f>
        <v>0</v>
      </c>
      <c r="BC72" s="8" t="n">
        <f aca="false">SUM(BC70:BC71)/2</f>
        <v>0</v>
      </c>
      <c r="BD72" s="8" t="n">
        <f aca="false">SUM(BD70:BD71)/2</f>
        <v>0</v>
      </c>
      <c r="BE72" s="8" t="n">
        <f aca="false">SUM(BE70:BE71)/2</f>
        <v>0</v>
      </c>
      <c r="BF72" s="8" t="n">
        <f aca="false">SUM(BF70:BF71)/2</f>
        <v>0</v>
      </c>
      <c r="BG72" s="8" t="n">
        <f aca="false">SUM(BG70:BG71)/2</f>
        <v>0</v>
      </c>
      <c r="BH72" s="8" t="n">
        <f aca="false">SUM(BH70:BH71)/2</f>
        <v>0</v>
      </c>
      <c r="BI72" s="8" t="n">
        <f aca="false">SUM(BI70:BI71)/2</f>
        <v>0</v>
      </c>
      <c r="BJ72" s="8" t="n">
        <f aca="false">SUM(BJ70:BJ71)/2</f>
        <v>0</v>
      </c>
      <c r="BK72" s="8" t="n">
        <f aca="false">SUM(BK70:BK71)/2</f>
        <v>0</v>
      </c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s="1" customFormat="true" ht="14.2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s="1" customFormat="true" ht="14.25" hidden="false" customHeight="false" outlineLevel="0" collapsed="false">
      <c r="A74" s="12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s="1" customFormat="true" ht="14.25" hidden="false" customHeight="false" outlineLevel="0" collapsed="false">
      <c r="A75" s="12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s="1" customFormat="true" ht="14.25" hidden="false" customHeight="false" outlineLevel="0" collapsed="false">
      <c r="A76" s="12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4.25" hidden="false" customHeight="false" outlineLevel="0" collapsed="false">
      <c r="A77" s="12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4.25" hidden="false" customHeight="false" outlineLevel="0" collapsed="false">
      <c r="A78" s="12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4.25" hidden="false" customHeight="false" outlineLevel="0" collapsed="false">
      <c r="A79" s="16" t="s">
        <v>57</v>
      </c>
      <c r="B79" s="12"/>
      <c r="C79" s="8"/>
      <c r="D79" s="8"/>
      <c r="E79" s="8"/>
      <c r="F79" s="8"/>
      <c r="G79" s="8"/>
      <c r="H79" s="8"/>
      <c r="I79" s="17" t="s">
        <v>58</v>
      </c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4.25" hidden="false" customHeight="false" outlineLevel="0" collapsed="false">
      <c r="A80" s="16" t="s">
        <v>59</v>
      </c>
      <c r="B80" s="12"/>
      <c r="C80" s="8"/>
      <c r="D80" s="8"/>
      <c r="E80" s="8"/>
      <c r="F80" s="8"/>
      <c r="G80" s="8"/>
      <c r="H80" s="8"/>
      <c r="I80" s="17" t="s">
        <v>60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4.25" hidden="false" customHeight="false" outlineLevel="0" collapsed="false">
      <c r="A81" s="12"/>
      <c r="B81" s="12"/>
      <c r="C81" s="8"/>
      <c r="D81" s="8"/>
      <c r="E81" s="8"/>
      <c r="F81" s="8"/>
      <c r="G81" s="8"/>
      <c r="H81" s="8"/>
      <c r="I81" s="17" t="s">
        <v>61</v>
      </c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4.25" hidden="false" customHeight="false" outlineLevel="0" collapsed="false">
      <c r="A82" s="12"/>
      <c r="B82" s="12"/>
      <c r="C82" s="8"/>
      <c r="D82" s="8"/>
      <c r="E82" s="8"/>
      <c r="F82" s="8"/>
      <c r="G82" s="8"/>
      <c r="H82" s="8"/>
      <c r="I82" s="17" t="s">
        <v>62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4.25" hidden="false" customHeight="false" outlineLevel="0" collapsed="false">
      <c r="A83" s="16" t="s">
        <v>63</v>
      </c>
      <c r="B83" s="12"/>
      <c r="C83" s="8"/>
      <c r="D83" s="8"/>
      <c r="E83" s="8"/>
      <c r="F83" s="8"/>
      <c r="G83" s="8"/>
      <c r="H83" s="8"/>
      <c r="I83" s="17" t="s">
        <v>64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4.25" hidden="false" customHeight="false" outlineLevel="0" collapsed="false">
      <c r="A84" s="16" t="s">
        <v>65</v>
      </c>
      <c r="B84" s="12"/>
      <c r="C84" s="8"/>
      <c r="D84" s="8"/>
      <c r="E84" s="8"/>
      <c r="F84" s="8"/>
      <c r="G84" s="8"/>
      <c r="H84" s="8"/>
      <c r="I84" s="17" t="s">
        <v>66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4.25" hidden="false" customHeight="false" outlineLevel="0" collapsed="false">
      <c r="A85" s="12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4.25" hidden="false" customHeight="false" outlineLevel="0" collapsed="false">
      <c r="A86" s="12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4.25" hidden="false" customHeight="false" outlineLevel="0" collapsed="false">
      <c r="A87" s="12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4.25" hidden="false" customHeight="false" outlineLevel="0" collapsed="false">
      <c r="A88" s="12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4.25" hidden="false" customHeight="false" outlineLevel="0" collapsed="false">
      <c r="A89" s="12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4.25" hidden="false" customHeight="false" outlineLevel="0" collapsed="false">
      <c r="A90" s="12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4.25" hidden="false" customHeight="false" outlineLevel="0" collapsed="false">
      <c r="A91" s="12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4.25" hidden="false" customHeight="false" outlineLevel="0" collapsed="false">
      <c r="A92" s="12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4.25" hidden="false" customHeight="false" outlineLevel="0" collapsed="false">
      <c r="A93" s="12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4.25" hidden="false" customHeight="false" outlineLevel="0" collapsed="false">
      <c r="A94" s="12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4.25" hidden="false" customHeight="false" outlineLevel="0" collapsed="false">
      <c r="A95" s="12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4.25" hidden="false" customHeight="false" outlineLevel="0" collapsed="false">
      <c r="A96" s="12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4.25" hidden="false" customHeight="false" outlineLevel="0" collapsed="false">
      <c r="A97" s="12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4.25" hidden="false" customHeight="false" outlineLevel="0" collapsed="false">
      <c r="A98" s="12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4.25" hidden="false" customHeight="false" outlineLevel="0" collapsed="false">
      <c r="A99" s="12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4.25" hidden="false" customHeight="false" outlineLevel="0" collapsed="false">
      <c r="A100" s="12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4.25" hidden="false" customHeight="false" outlineLevel="0" collapsed="false">
      <c r="A101" s="12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4.25" hidden="false" customHeight="false" outlineLevel="0" collapsed="false">
      <c r="A102" s="12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4.25" hidden="false" customHeight="false" outlineLevel="0" collapsed="false">
      <c r="A103" s="12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4.25" hidden="false" customHeight="false" outlineLevel="0" collapsed="false">
      <c r="A104" s="12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4.25" hidden="false" customHeight="false" outlineLevel="0" collapsed="false">
      <c r="A105" s="12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4.25" hidden="false" customHeight="false" outlineLevel="0" collapsed="false">
      <c r="A106" s="12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4.25" hidden="false" customHeight="false" outlineLevel="0" collapsed="false">
      <c r="A107" s="12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4.25" hidden="false" customHeight="false" outlineLevel="0" collapsed="false">
      <c r="A108" s="12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4.25" hidden="false" customHeight="false" outlineLevel="0" collapsed="false">
      <c r="A109" s="12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4.25" hidden="false" customHeight="false" outlineLevel="0" collapsed="false">
      <c r="A110" s="12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4.25" hidden="false" customHeight="false" outlineLevel="0" collapsed="false">
      <c r="A111" s="12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4.25" hidden="false" customHeight="false" outlineLevel="0" collapsed="false">
      <c r="A112" s="12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4.25" hidden="false" customHeight="false" outlineLevel="0" collapsed="false">
      <c r="A113" s="12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4.25" hidden="false" customHeight="false" outlineLevel="0" collapsed="false">
      <c r="A114" s="18"/>
      <c r="B114" s="18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4.25" hidden="false" customHeight="false" outlineLevel="0" collapsed="false">
      <c r="A115" s="18"/>
      <c r="B115" s="18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4.25" hidden="false" customHeight="false" outlineLevel="0" collapsed="false">
      <c r="A116" s="18"/>
      <c r="B116" s="18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4.25" hidden="false" customHeight="false" outlineLevel="0" collapsed="false">
      <c r="A117" s="18"/>
      <c r="B117" s="18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4.25" hidden="false" customHeight="false" outlineLevel="0" collapsed="false">
      <c r="A118" s="18"/>
      <c r="B118" s="1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4.25" hidden="false" customHeight="false" outlineLevel="0" collapsed="false">
      <c r="A119" s="18"/>
      <c r="B119" s="18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4.25" hidden="false" customHeight="false" outlineLevel="0" collapsed="false">
      <c r="A120" s="18"/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4.25" hidden="false" customHeight="false" outlineLevel="0" collapsed="false">
      <c r="A121" s="18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4.25" hidden="false" customHeight="false" outlineLevel="0" collapsed="false">
      <c r="A122" s="18"/>
      <c r="B122" s="18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4.25" hidden="false" customHeight="false" outlineLevel="0" collapsed="false">
      <c r="A123" s="18"/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4.25" hidden="false" customHeight="false" outlineLevel="0" collapsed="false">
      <c r="A124" s="18"/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4.25" hidden="false" customHeight="false" outlineLevel="0" collapsed="false">
      <c r="A125" s="18"/>
      <c r="B125" s="18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4.25" hidden="false" customHeight="false" outlineLevel="0" collapsed="false">
      <c r="A126" s="18"/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4.25" hidden="false" customHeight="false" outlineLevel="0" collapsed="false">
      <c r="A127" s="18"/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4.25" hidden="false" customHeight="false" outlineLevel="0" collapsed="false">
      <c r="A128" s="18"/>
      <c r="B128" s="18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4.25" hidden="false" customHeight="false" outlineLevel="0" collapsed="false">
      <c r="A129" s="18"/>
      <c r="B129" s="18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4.25" hidden="false" customHeight="false" outlineLevel="0" collapsed="false">
      <c r="A130" s="18"/>
      <c r="B130" s="18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4.25" hidden="false" customHeight="false" outlineLevel="0" collapsed="false">
      <c r="A131" s="18"/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4.25" hidden="false" customHeight="false" outlineLevel="0" collapsed="false">
      <c r="A132" s="18"/>
      <c r="B132" s="18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4.25" hidden="false" customHeight="false" outlineLevel="0" collapsed="false">
      <c r="A133" s="18"/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4.25" hidden="false" customHeight="false" outlineLevel="0" collapsed="false">
      <c r="A134" s="18"/>
      <c r="B134" s="18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4.25" hidden="false" customHeight="false" outlineLevel="0" collapsed="false">
      <c r="A135" s="18"/>
      <c r="B135" s="18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4.25" hidden="false" customHeight="false" outlineLevel="0" collapsed="false">
      <c r="A136" s="18"/>
      <c r="B136" s="18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4.25" hidden="false" customHeight="false" outlineLevel="0" collapsed="false">
      <c r="A137" s="18"/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4.25" hidden="false" customHeight="false" outlineLevel="0" collapsed="false">
      <c r="A138" s="18"/>
      <c r="B138" s="18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4.25" hidden="false" customHeight="false" outlineLevel="0" collapsed="false">
      <c r="A139" s="18"/>
      <c r="B139" s="18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4.25" hidden="false" customHeight="false" outlineLevel="0" collapsed="false">
      <c r="A140" s="18"/>
      <c r="B140" s="18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4.25" hidden="false" customHeight="false" outlineLevel="0" collapsed="false">
      <c r="A141" s="18"/>
      <c r="B141" s="18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4.25" hidden="false" customHeight="false" outlineLevel="0" collapsed="false">
      <c r="A142" s="18"/>
      <c r="B142" s="18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4.25" hidden="false" customHeight="false" outlineLevel="0" collapsed="false">
      <c r="A143" s="18"/>
      <c r="B143" s="18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4.25" hidden="false" customHeight="false" outlineLevel="0" collapsed="false">
      <c r="A144" s="18"/>
      <c r="B144" s="18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4.25" hidden="false" customHeight="false" outlineLevel="0" collapsed="false">
      <c r="A145" s="18"/>
      <c r="B145" s="18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4.25" hidden="false" customHeight="false" outlineLevel="0" collapsed="false">
      <c r="A146" s="18"/>
      <c r="B146" s="18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4.25" hidden="false" customHeight="false" outlineLevel="0" collapsed="false">
      <c r="A147" s="18"/>
      <c r="B147" s="18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4.25" hidden="false" customHeight="false" outlineLevel="0" collapsed="false">
      <c r="A148" s="18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4.25" hidden="false" customHeight="false" outlineLevel="0" collapsed="false">
      <c r="A149" s="18"/>
      <c r="B149" s="18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4.25" hidden="false" customHeight="false" outlineLevel="0" collapsed="false">
      <c r="A150" s="18"/>
      <c r="B150" s="18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4.25" hidden="false" customHeight="false" outlineLevel="0" collapsed="false">
      <c r="A151" s="18"/>
      <c r="B151" s="18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4.25" hidden="false" customHeight="false" outlineLevel="0" collapsed="false">
      <c r="A152" s="18"/>
      <c r="B152" s="18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4.25" hidden="false" customHeight="false" outlineLevel="0" collapsed="false">
      <c r="A153" s="18"/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4.25" hidden="false" customHeight="false" outlineLevel="0" collapsed="false">
      <c r="A154" s="18"/>
      <c r="B154" s="18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4.25" hidden="false" customHeight="false" outlineLevel="0" collapsed="false">
      <c r="A155" s="18"/>
      <c r="B155" s="18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4.25" hidden="false" customHeight="false" outlineLevel="0" collapsed="false">
      <c r="A156" s="18"/>
      <c r="B156" s="18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4.25" hidden="false" customHeight="false" outlineLevel="0" collapsed="false">
      <c r="A157" s="18"/>
      <c r="B157" s="18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4.25" hidden="false" customHeight="false" outlineLevel="0" collapsed="false">
      <c r="A158" s="18"/>
      <c r="B158" s="18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4.25" hidden="false" customHeight="false" outlineLevel="0" collapsed="false">
      <c r="A159" s="18"/>
      <c r="B159" s="18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4.25" hidden="false" customHeight="false" outlineLevel="0" collapsed="false">
      <c r="A160" s="18"/>
      <c r="B160" s="18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4.25" hidden="false" customHeight="false" outlineLevel="0" collapsed="false">
      <c r="A161" s="18"/>
      <c r="B161" s="18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4.25" hidden="false" customHeight="false" outlineLevel="0" collapsed="false">
      <c r="A162" s="18"/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4.25" hidden="false" customHeight="false" outlineLevel="0" collapsed="false">
      <c r="A163" s="18"/>
      <c r="B163" s="18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4.25" hidden="false" customHeight="false" outlineLevel="0" collapsed="false">
      <c r="A164" s="18"/>
      <c r="B164" s="1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4.25" hidden="false" customHeight="false" outlineLevel="0" collapsed="false">
      <c r="A165" s="18"/>
      <c r="B165" s="18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4.25" hidden="false" customHeight="false" outlineLevel="0" collapsed="false">
      <c r="A166" s="18"/>
      <c r="B166" s="18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4.25" hidden="false" customHeight="false" outlineLevel="0" collapsed="false">
      <c r="A167" s="18"/>
      <c r="B167" s="18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4.25" hidden="false" customHeight="false" outlineLevel="0" collapsed="false">
      <c r="A168" s="18"/>
      <c r="B168" s="18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4.25" hidden="false" customHeight="false" outlineLevel="0" collapsed="false">
      <c r="A169" s="18"/>
      <c r="B169" s="1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4.25" hidden="false" customHeight="false" outlineLevel="0" collapsed="false">
      <c r="A170" s="18"/>
      <c r="B170" s="18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4.25" hidden="false" customHeight="false" outlineLevel="0" collapsed="false">
      <c r="A171" s="18"/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4.25" hidden="false" customHeight="false" outlineLevel="0" collapsed="false">
      <c r="A172" s="18"/>
      <c r="B172" s="1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4.25" hidden="false" customHeight="false" outlineLevel="0" collapsed="false">
      <c r="A173" s="18"/>
      <c r="B173" s="18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4.25" hidden="false" customHeight="false" outlineLevel="0" collapsed="false">
      <c r="A174" s="18"/>
      <c r="B174" s="18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4.25" hidden="false" customHeight="false" outlineLevel="0" collapsed="false">
      <c r="A175" s="18"/>
      <c r="B175" s="18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4.25" hidden="false" customHeight="false" outlineLevel="0" collapsed="false">
      <c r="A176" s="18"/>
      <c r="B176" s="18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4.25" hidden="false" customHeight="false" outlineLevel="0" collapsed="false">
      <c r="A177" s="18"/>
      <c r="B177" s="18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4.25" hidden="false" customHeight="false" outlineLevel="0" collapsed="false">
      <c r="A178" s="18"/>
      <c r="B178" s="18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4.25" hidden="false" customHeight="false" outlineLevel="0" collapsed="false">
      <c r="A179" s="18"/>
      <c r="B179" s="18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4.25" hidden="false" customHeight="false" outlineLevel="0" collapsed="false">
      <c r="A180" s="18"/>
      <c r="B180" s="18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4.25" hidden="false" customHeight="false" outlineLevel="0" collapsed="false">
      <c r="A181" s="18"/>
      <c r="B181" s="18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4.25" hidden="false" customHeight="false" outlineLevel="0" collapsed="false">
      <c r="A182" s="18"/>
      <c r="B182" s="18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4.25" hidden="false" customHeight="false" outlineLevel="0" collapsed="false">
      <c r="A183" s="18"/>
      <c r="B183" s="18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4.25" hidden="false" customHeight="false" outlineLevel="0" collapsed="false">
      <c r="A184" s="18"/>
      <c r="B184" s="18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4.25" hidden="false" customHeight="false" outlineLevel="0" collapsed="false">
      <c r="A185" s="18"/>
      <c r="B185" s="18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4.25" hidden="false" customHeight="false" outlineLevel="0" collapsed="false">
      <c r="A186" s="18"/>
      <c r="B186" s="18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4.25" hidden="false" customHeight="false" outlineLevel="0" collapsed="false">
      <c r="A187" s="18"/>
      <c r="B187" s="18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4.25" hidden="false" customHeight="false" outlineLevel="0" collapsed="false">
      <c r="A188" s="18"/>
      <c r="B188" s="18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4.25" hidden="false" customHeight="false" outlineLevel="0" collapsed="false">
      <c r="A189" s="18"/>
      <c r="B189" s="18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4.25" hidden="false" customHeight="false" outlineLevel="0" collapsed="false">
      <c r="A190" s="18"/>
      <c r="B190" s="18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4.25" hidden="false" customHeight="false" outlineLevel="0" collapsed="false">
      <c r="A191" s="18"/>
      <c r="B191" s="18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4.25" hidden="false" customHeight="false" outlineLevel="0" collapsed="false">
      <c r="A192" s="18"/>
      <c r="B192" s="18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4.25" hidden="false" customHeight="false" outlineLevel="0" collapsed="false">
      <c r="A193" s="18"/>
      <c r="B193" s="18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4.25" hidden="false" customHeight="false" outlineLevel="0" collapsed="false">
      <c r="A194" s="18"/>
      <c r="B194" s="18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4.25" hidden="false" customHeight="false" outlineLevel="0" collapsed="false">
      <c r="A195" s="18"/>
      <c r="B195" s="18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4.25" hidden="false" customHeight="false" outlineLevel="0" collapsed="false">
      <c r="A196" s="18"/>
      <c r="B196" s="18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4.25" hidden="false" customHeight="false" outlineLevel="0" collapsed="false">
      <c r="A197" s="18"/>
      <c r="B197" s="18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4.25" hidden="false" customHeight="false" outlineLevel="0" collapsed="false">
      <c r="A198" s="18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4.25" hidden="false" customHeight="false" outlineLevel="0" collapsed="false">
      <c r="A199" s="18"/>
      <c r="B199" s="18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4.25" hidden="false" customHeight="false" outlineLevel="0" collapsed="false">
      <c r="A200" s="18"/>
      <c r="B200" s="18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4.25" hidden="false" customHeight="false" outlineLevel="0" collapsed="false">
      <c r="A201" s="18"/>
      <c r="B201" s="18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4.25" hidden="false" customHeight="false" outlineLevel="0" collapsed="false">
      <c r="A202" s="18"/>
      <c r="B202" s="18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4.25" hidden="false" customHeight="false" outlineLevel="0" collapsed="false">
      <c r="A203" s="18"/>
      <c r="B203" s="18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4.25" hidden="false" customHeight="false" outlineLevel="0" collapsed="false">
      <c r="A204" s="18"/>
      <c r="B204" s="18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4.25" hidden="false" customHeight="false" outlineLevel="0" collapsed="false">
      <c r="A205" s="18"/>
      <c r="B205" s="18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4.25" hidden="false" customHeight="false" outlineLevel="0" collapsed="false">
      <c r="A206" s="18"/>
      <c r="B206" s="18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4.25" hidden="false" customHeight="false" outlineLevel="0" collapsed="false">
      <c r="A207" s="18"/>
      <c r="B207" s="18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4.25" hidden="false" customHeight="false" outlineLevel="0" collapsed="false">
      <c r="A208" s="18"/>
      <c r="B208" s="18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4.25" hidden="false" customHeight="false" outlineLevel="0" collapsed="false">
      <c r="A209" s="18"/>
      <c r="B209" s="18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4.25" hidden="false" customHeight="false" outlineLevel="0" collapsed="false">
      <c r="A210" s="18"/>
      <c r="B210" s="18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4.25" hidden="false" customHeight="false" outlineLevel="0" collapsed="false">
      <c r="A211" s="18"/>
      <c r="B211" s="18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4.25" hidden="false" customHeight="false" outlineLevel="0" collapsed="false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20"/>
      <c r="BM212" s="20"/>
      <c r="BN212" s="20"/>
    </row>
    <row r="213" customFormat="false" ht="14.25" hidden="false" customHeight="false" outlineLevel="0" collapsed="false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20"/>
      <c r="BM213" s="20"/>
      <c r="BN213" s="20"/>
    </row>
    <row r="214" customFormat="false" ht="14.25" hidden="false" customHeight="false" outlineLevel="0" collapsed="false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20"/>
      <c r="BM214" s="20"/>
      <c r="BN214" s="20"/>
    </row>
    <row r="215" customFormat="false" ht="14.25" hidden="false" customHeight="false" outlineLevel="0" collapsed="false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20"/>
      <c r="BM215" s="20"/>
      <c r="BN215" s="20"/>
    </row>
    <row r="216" customFormat="false" ht="14.25" hidden="false" customHeight="false" outlineLevel="0" collapsed="false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20"/>
      <c r="BM216" s="20"/>
      <c r="BN216" s="20"/>
    </row>
    <row r="217" customFormat="false" ht="14.25" hidden="false" customHeight="false" outlineLevel="0" collapsed="false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20"/>
      <c r="BM217" s="20"/>
      <c r="BN217" s="20"/>
    </row>
    <row r="218" customFormat="false" ht="14.25" hidden="false" customHeight="false" outlineLevel="0" collapsed="false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20"/>
      <c r="BM218" s="20"/>
      <c r="BN218" s="20"/>
    </row>
    <row r="219" customFormat="false" ht="14.25" hidden="false" customHeight="false" outlineLevel="0" collapsed="false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20"/>
      <c r="BM219" s="20"/>
      <c r="BN219" s="20"/>
    </row>
    <row r="220" customFormat="false" ht="14.25" hidden="false" customHeight="false" outlineLevel="0" collapsed="false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20"/>
      <c r="BM220" s="20"/>
      <c r="BN220" s="20"/>
    </row>
    <row r="221" customFormat="false" ht="14.25" hidden="false" customHeight="false" outlineLevel="0" collapsed="false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20"/>
      <c r="BM221" s="20"/>
      <c r="BN221" s="20"/>
    </row>
    <row r="222" customFormat="false" ht="14.25" hidden="false" customHeight="false" outlineLevel="0" collapsed="false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20"/>
      <c r="BM222" s="20"/>
      <c r="BN222" s="20"/>
    </row>
    <row r="223" customFormat="false" ht="14.25" hidden="false" customHeight="false" outlineLevel="0" collapsed="false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20"/>
      <c r="BM223" s="20"/>
      <c r="BN223" s="20"/>
    </row>
    <row r="224" customFormat="false" ht="14.25" hidden="false" customHeight="false" outlineLevel="0" collapsed="false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20"/>
      <c r="BM224" s="20"/>
      <c r="BN224" s="20"/>
    </row>
    <row r="225" customFormat="false" ht="14.25" hidden="false" customHeight="false" outlineLevel="0" collapsed="false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20"/>
      <c r="BM225" s="20"/>
      <c r="BN225" s="20"/>
    </row>
    <row r="226" customFormat="false" ht="14.25" hidden="false" customHeight="false" outlineLevel="0" collapsed="false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20"/>
      <c r="BM226" s="20"/>
      <c r="BN226" s="20"/>
    </row>
    <row r="227" customFormat="false" ht="14.25" hidden="false" customHeight="false" outlineLevel="0" collapsed="false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20"/>
      <c r="BM227" s="20"/>
      <c r="BN227" s="20"/>
    </row>
    <row r="228" customFormat="false" ht="14.25" hidden="false" customHeight="false" outlineLevel="0" collapsed="false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20"/>
      <c r="BM228" s="20"/>
      <c r="BN228" s="20"/>
    </row>
    <row r="229" customFormat="false" ht="14.25" hidden="false" customHeight="false" outlineLevel="0" collapsed="false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20"/>
      <c r="BM229" s="20"/>
      <c r="BN229" s="20"/>
    </row>
    <row r="230" customFormat="false" ht="14.25" hidden="false" customHeight="false" outlineLevel="0" collapsed="false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20"/>
      <c r="BM230" s="20"/>
      <c r="BN230" s="20"/>
    </row>
    <row r="231" customFormat="false" ht="14.25" hidden="false" customHeight="false" outlineLevel="0" collapsed="false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20"/>
      <c r="BM231" s="20"/>
      <c r="BN231" s="20"/>
    </row>
    <row r="232" customFormat="false" ht="14.25" hidden="false" customHeight="false" outlineLevel="0" collapsed="false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20"/>
      <c r="BM232" s="20"/>
      <c r="BN232" s="20"/>
    </row>
    <row r="233" customFormat="false" ht="14.25" hidden="false" customHeight="false" outlineLevel="0" collapsed="false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20"/>
      <c r="BM233" s="20"/>
      <c r="BN233" s="20"/>
    </row>
    <row r="234" customFormat="false" ht="14.25" hidden="false" customHeight="false" outlineLevel="0" collapsed="false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20"/>
      <c r="BM234" s="20"/>
      <c r="BN234" s="20"/>
    </row>
    <row r="235" customFormat="false" ht="14.25" hidden="false" customHeight="false" outlineLevel="0" collapsed="false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20"/>
      <c r="BM235" s="20"/>
      <c r="BN235" s="20"/>
    </row>
    <row r="236" customFormat="false" ht="14.25" hidden="false" customHeight="false" outlineLevel="0" collapsed="false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20"/>
      <c r="BM236" s="20"/>
      <c r="BN236" s="20"/>
    </row>
    <row r="237" customFormat="false" ht="14.25" hidden="false" customHeight="false" outlineLevel="0" collapsed="false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20"/>
      <c r="BM237" s="20"/>
      <c r="BN237" s="20"/>
    </row>
    <row r="238" customFormat="false" ht="14.25" hidden="false" customHeight="false" outlineLevel="0" collapsed="false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20"/>
      <c r="BM238" s="20"/>
      <c r="BN238" s="20"/>
    </row>
    <row r="239" customFormat="false" ht="14.25" hidden="false" customHeight="false" outlineLevel="0" collapsed="false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20"/>
      <c r="BM239" s="20"/>
      <c r="BN239" s="20"/>
    </row>
    <row r="240" customFormat="false" ht="14.25" hidden="false" customHeight="false" outlineLevel="0" collapsed="false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20"/>
      <c r="BM240" s="20"/>
      <c r="BN240" s="20"/>
    </row>
    <row r="241" customFormat="false" ht="14.25" hidden="false" customHeight="false" outlineLevel="0" collapsed="false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20"/>
      <c r="BM241" s="20"/>
      <c r="BN241" s="20"/>
    </row>
    <row r="242" customFormat="false" ht="14.25" hidden="false" customHeight="false" outlineLevel="0" collapsed="false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20"/>
      <c r="BM242" s="20"/>
      <c r="BN242" s="20"/>
    </row>
    <row r="243" customFormat="false" ht="14.25" hidden="false" customHeight="false" outlineLevel="0" collapsed="false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20"/>
      <c r="BM243" s="20"/>
      <c r="BN243" s="20"/>
    </row>
    <row r="244" customFormat="false" ht="14.25" hidden="false" customHeight="false" outlineLevel="0" collapsed="false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20"/>
      <c r="BM244" s="20"/>
      <c r="BN244" s="20"/>
    </row>
    <row r="245" customFormat="false" ht="14.25" hidden="false" customHeight="false" outlineLevel="0" collapsed="false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20"/>
      <c r="BM245" s="20"/>
      <c r="BN245" s="20"/>
    </row>
    <row r="246" customFormat="false" ht="14.25" hidden="false" customHeight="false" outlineLevel="0" collapsed="false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20"/>
      <c r="BM246" s="20"/>
      <c r="BN246" s="20"/>
    </row>
    <row r="247" customFormat="false" ht="14.25" hidden="false" customHeight="false" outlineLevel="0" collapsed="false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20"/>
      <c r="BM247" s="20"/>
      <c r="BN247" s="20"/>
    </row>
    <row r="248" customFormat="false" ht="14.25" hidden="false" customHeight="false" outlineLevel="0" collapsed="false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20"/>
      <c r="BM248" s="20"/>
      <c r="BN248" s="20"/>
    </row>
    <row r="249" customFormat="false" ht="14.25" hidden="false" customHeight="false" outlineLevel="0" collapsed="false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20"/>
      <c r="BM249" s="20"/>
      <c r="BN249" s="20"/>
    </row>
    <row r="250" customFormat="false" ht="14.25" hidden="false" customHeight="false" outlineLevel="0" collapsed="false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20"/>
      <c r="BM250" s="20"/>
      <c r="BN250" s="20"/>
    </row>
    <row r="251" customFormat="false" ht="14.25" hidden="false" customHeight="false" outlineLevel="0" collapsed="false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20"/>
      <c r="BM251" s="20"/>
      <c r="BN251" s="20"/>
    </row>
    <row r="252" customFormat="false" ht="14.25" hidden="false" customHeight="false" outlineLevel="0" collapsed="false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20"/>
      <c r="BM252" s="20"/>
      <c r="BN252" s="20"/>
    </row>
    <row r="253" customFormat="false" ht="14.25" hidden="false" customHeight="false" outlineLevel="0" collapsed="false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20"/>
      <c r="BM253" s="20"/>
      <c r="BN253" s="20"/>
    </row>
    <row r="254" customFormat="false" ht="14.25" hidden="false" customHeight="false" outlineLevel="0" collapsed="false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20"/>
      <c r="BM254" s="20"/>
      <c r="BN254" s="20"/>
    </row>
    <row r="255" customFormat="false" ht="14.25" hidden="false" customHeight="false" outlineLevel="0" collapsed="false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20"/>
      <c r="BM255" s="20"/>
      <c r="BN255" s="20"/>
    </row>
    <row r="256" customFormat="false" ht="14.25" hidden="false" customHeight="false" outlineLevel="0" collapsed="false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20"/>
      <c r="BM256" s="20"/>
      <c r="BN256" s="20"/>
    </row>
    <row r="257" customFormat="false" ht="14.25" hidden="false" customHeight="false" outlineLevel="0" collapsed="false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20"/>
      <c r="BM257" s="20"/>
      <c r="BN257" s="20"/>
    </row>
    <row r="258" customFormat="false" ht="14.25" hidden="false" customHeight="false" outlineLevel="0" collapsed="false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20"/>
      <c r="BM258" s="20"/>
      <c r="BN258" s="20"/>
    </row>
    <row r="259" customFormat="false" ht="14.25" hidden="false" customHeight="false" outlineLevel="0" collapsed="false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20"/>
      <c r="BM259" s="20"/>
      <c r="BN259" s="20"/>
    </row>
    <row r="260" customFormat="false" ht="14.25" hidden="false" customHeight="false" outlineLevel="0" collapsed="false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20"/>
      <c r="BM260" s="20"/>
      <c r="BN260" s="20"/>
    </row>
    <row r="261" customFormat="false" ht="14.25" hidden="false" customHeight="false" outlineLevel="0" collapsed="false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20"/>
      <c r="BM261" s="20"/>
      <c r="BN261" s="20"/>
    </row>
    <row r="262" customFormat="false" ht="14.25" hidden="false" customHeight="false" outlineLevel="0" collapsed="false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20"/>
      <c r="BM262" s="20"/>
      <c r="BN262" s="20"/>
    </row>
    <row r="263" customFormat="false" ht="14.25" hidden="false" customHeight="false" outlineLevel="0" collapsed="false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20"/>
      <c r="BM263" s="20"/>
      <c r="BN263" s="20"/>
    </row>
    <row r="264" customFormat="false" ht="14.25" hidden="false" customHeight="false" outlineLevel="0" collapsed="false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20"/>
      <c r="BM264" s="20"/>
      <c r="BN264" s="20"/>
    </row>
    <row r="265" customFormat="false" ht="14.25" hidden="false" customHeight="false" outlineLevel="0" collapsed="false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20"/>
      <c r="BM265" s="20"/>
      <c r="BN265" s="20"/>
    </row>
    <row r="266" customFormat="false" ht="14.25" hidden="false" customHeight="false" outlineLevel="0" collapsed="false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20"/>
      <c r="BM266" s="20"/>
      <c r="BN266" s="20"/>
    </row>
    <row r="267" customFormat="false" ht="14.25" hidden="false" customHeight="false" outlineLevel="0" collapsed="false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20"/>
      <c r="BM267" s="20"/>
      <c r="BN267" s="20"/>
    </row>
    <row r="268" customFormat="false" ht="14.25" hidden="false" customHeight="false" outlineLevel="0" collapsed="false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20"/>
      <c r="BM268" s="20"/>
      <c r="BN268" s="20"/>
    </row>
    <row r="269" customFormat="false" ht="14.25" hidden="false" customHeight="false" outlineLevel="0" collapsed="false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20"/>
      <c r="BM269" s="20"/>
      <c r="BN269" s="20"/>
    </row>
    <row r="270" customFormat="false" ht="14.25" hidden="false" customHeight="false" outlineLevel="0" collapsed="false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20"/>
      <c r="BM270" s="20"/>
      <c r="BN270" s="20"/>
    </row>
    <row r="271" customFormat="false" ht="14.25" hidden="false" customHeight="false" outlineLevel="0" collapsed="false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20"/>
      <c r="BM271" s="20"/>
      <c r="BN271" s="20"/>
    </row>
    <row r="272" customFormat="false" ht="14.25" hidden="false" customHeight="false" outlineLevel="0" collapsed="false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20"/>
      <c r="BM272" s="20"/>
      <c r="BN272" s="20"/>
    </row>
    <row r="273" customFormat="false" ht="14.25" hidden="false" customHeight="false" outlineLevel="0" collapsed="false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20"/>
      <c r="BM273" s="20"/>
      <c r="BN273" s="20"/>
    </row>
    <row r="274" customFormat="false" ht="14.25" hidden="false" customHeight="false" outlineLevel="0" collapsed="false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20"/>
      <c r="BM274" s="20"/>
      <c r="BN274" s="20"/>
    </row>
    <row r="275" customFormat="false" ht="14.25" hidden="false" customHeight="false" outlineLevel="0" collapsed="false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20"/>
      <c r="BM275" s="20"/>
      <c r="BN275" s="20"/>
    </row>
    <row r="276" customFormat="false" ht="14.25" hidden="false" customHeight="false" outlineLevel="0" collapsed="false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20"/>
      <c r="BM276" s="20"/>
      <c r="BN276" s="20"/>
    </row>
    <row r="277" customFormat="false" ht="14.25" hidden="false" customHeight="false" outlineLevel="0" collapsed="false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20"/>
      <c r="BM277" s="20"/>
      <c r="BN277" s="20"/>
    </row>
    <row r="278" customFormat="false" ht="14.25" hidden="false" customHeight="false" outlineLevel="0" collapsed="false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20"/>
      <c r="BM278" s="20"/>
      <c r="BN278" s="20"/>
    </row>
    <row r="279" customFormat="false" ht="14.25" hidden="false" customHeight="false" outlineLevel="0" collapsed="false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20"/>
      <c r="BM279" s="20"/>
      <c r="BN279" s="20"/>
    </row>
    <row r="280" customFormat="false" ht="14.25" hidden="false" customHeight="false" outlineLevel="0" collapsed="false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20"/>
      <c r="BM280" s="20"/>
      <c r="BN280" s="20"/>
    </row>
    <row r="281" customFormat="false" ht="14.25" hidden="false" customHeight="false" outlineLevel="0" collapsed="false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20"/>
      <c r="BM281" s="20"/>
      <c r="BN281" s="20"/>
    </row>
    <row r="282" customFormat="false" ht="14.25" hidden="false" customHeight="false" outlineLevel="0" collapsed="false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20"/>
      <c r="BM282" s="20"/>
      <c r="BN282" s="20"/>
    </row>
    <row r="283" customFormat="false" ht="14.25" hidden="false" customHeight="false" outlineLevel="0" collapsed="false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20"/>
      <c r="BM283" s="20"/>
      <c r="BN283" s="20"/>
    </row>
    <row r="284" customFormat="false" ht="14.25" hidden="false" customHeight="false" outlineLevel="0" collapsed="false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20"/>
      <c r="BM284" s="20"/>
      <c r="BN284" s="20"/>
    </row>
    <row r="285" customFormat="false" ht="14.25" hidden="false" customHeight="false" outlineLevel="0" collapsed="false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20"/>
      <c r="BM285" s="20"/>
      <c r="BN285" s="20"/>
    </row>
    <row r="286" customFormat="false" ht="14.25" hidden="false" customHeight="false" outlineLevel="0" collapsed="false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20"/>
      <c r="BM286" s="20"/>
      <c r="BN286" s="20"/>
    </row>
    <row r="287" customFormat="false" ht="14.25" hidden="false" customHeight="false" outlineLevel="0" collapsed="false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20"/>
      <c r="BM287" s="20"/>
      <c r="BN287" s="20"/>
    </row>
    <row r="288" customFormat="false" ht="14.25" hidden="false" customHeight="false" outlineLevel="0" collapsed="false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20"/>
      <c r="BM288" s="20"/>
      <c r="BN288" s="20"/>
    </row>
    <row r="289" customFormat="false" ht="14.25" hidden="false" customHeight="false" outlineLevel="0" collapsed="false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20"/>
      <c r="BM289" s="20"/>
      <c r="BN289" s="20"/>
    </row>
    <row r="290" customFormat="false" ht="14.25" hidden="false" customHeight="false" outlineLevel="0" collapsed="false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20"/>
      <c r="BM290" s="20"/>
      <c r="BN290" s="20"/>
    </row>
    <row r="291" customFormat="false" ht="14.25" hidden="false" customHeight="false" outlineLevel="0" collapsed="false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20"/>
      <c r="BM291" s="20"/>
      <c r="BN291" s="20"/>
    </row>
    <row r="292" customFormat="false" ht="14.25" hidden="false" customHeight="false" outlineLevel="0" collapsed="false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20"/>
      <c r="BM292" s="20"/>
      <c r="BN292" s="20"/>
    </row>
    <row r="293" customFormat="false" ht="14.25" hidden="false" customHeight="false" outlineLevel="0" collapsed="false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20"/>
      <c r="BM293" s="20"/>
      <c r="BN293" s="20"/>
    </row>
    <row r="294" customFormat="false" ht="14.25" hidden="false" customHeight="false" outlineLevel="0" collapsed="false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20"/>
      <c r="BM294" s="20"/>
      <c r="BN294" s="20"/>
    </row>
    <row r="295" customFormat="false" ht="14.25" hidden="false" customHeight="false" outlineLevel="0" collapsed="false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20"/>
      <c r="BM295" s="20"/>
      <c r="BN295" s="20"/>
    </row>
    <row r="296" customFormat="false" ht="14.25" hidden="false" customHeight="false" outlineLevel="0" collapsed="false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20"/>
      <c r="BM296" s="20"/>
      <c r="BN296" s="20"/>
    </row>
    <row r="297" customFormat="false" ht="14.25" hidden="false" customHeight="false" outlineLevel="0" collapsed="false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20"/>
      <c r="BM297" s="20"/>
      <c r="BN297" s="20"/>
    </row>
    <row r="298" customFormat="false" ht="14.25" hidden="false" customHeight="false" outlineLevel="0" collapsed="false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20"/>
      <c r="BM298" s="20"/>
      <c r="BN298" s="20"/>
    </row>
    <row r="299" customFormat="false" ht="14.25" hidden="false" customHeight="false" outlineLevel="0" collapsed="false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20"/>
      <c r="BM299" s="20"/>
      <c r="BN299" s="20"/>
    </row>
    <row r="300" customFormat="false" ht="14.25" hidden="false" customHeight="false" outlineLevel="0" collapsed="false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20"/>
      <c r="BM300" s="20"/>
      <c r="BN300" s="20"/>
    </row>
    <row r="301" customFormat="false" ht="14.25" hidden="false" customHeight="false" outlineLevel="0" collapsed="false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20"/>
      <c r="BM301" s="20"/>
      <c r="BN301" s="20"/>
    </row>
    <row r="302" customFormat="false" ht="14.25" hidden="false" customHeight="false" outlineLevel="0" collapsed="false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20"/>
      <c r="BM302" s="20"/>
      <c r="BN302" s="20"/>
    </row>
    <row r="303" customFormat="false" ht="14.25" hidden="false" customHeight="false" outlineLevel="0" collapsed="false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20"/>
      <c r="BM303" s="20"/>
      <c r="BN303" s="20"/>
    </row>
    <row r="304" customFormat="false" ht="14.25" hidden="false" customHeight="false" outlineLevel="0" collapsed="false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20"/>
      <c r="BM304" s="20"/>
      <c r="BN304" s="20"/>
    </row>
    <row r="305" customFormat="false" ht="14.25" hidden="false" customHeight="false" outlineLevel="0" collapsed="false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20"/>
      <c r="BM305" s="20"/>
      <c r="BN305" s="20"/>
    </row>
    <row r="306" customFormat="false" ht="14.25" hidden="false" customHeight="false" outlineLevel="0" collapsed="false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20"/>
      <c r="BM306" s="20"/>
      <c r="BN306" s="20"/>
    </row>
    <row r="307" customFormat="false" ht="14.25" hidden="false" customHeight="false" outlineLevel="0" collapsed="false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20"/>
      <c r="BM307" s="20"/>
      <c r="BN307" s="20"/>
    </row>
    <row r="308" customFormat="false" ht="14.25" hidden="false" customHeight="false" outlineLevel="0" collapsed="false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20"/>
      <c r="BM308" s="20"/>
      <c r="BN308" s="20"/>
    </row>
    <row r="309" customFormat="false" ht="14.25" hidden="false" customHeight="false" outlineLevel="0" collapsed="false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20"/>
      <c r="BM309" s="20"/>
      <c r="BN309" s="20"/>
    </row>
    <row r="310" customFormat="false" ht="14.25" hidden="false" customHeight="false" outlineLevel="0" collapsed="false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20"/>
      <c r="BM310" s="20"/>
      <c r="BN310" s="20"/>
    </row>
    <row r="311" customFormat="false" ht="14.25" hidden="false" customHeight="false" outlineLevel="0" collapsed="false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20"/>
      <c r="BM311" s="20"/>
      <c r="BN311" s="20"/>
    </row>
    <row r="312" customFormat="false" ht="14.25" hidden="false" customHeight="false" outlineLevel="0" collapsed="false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20"/>
      <c r="BM312" s="20"/>
      <c r="BN312" s="20"/>
    </row>
    <row r="313" customFormat="false" ht="14.25" hidden="false" customHeight="false" outlineLevel="0" collapsed="false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20"/>
      <c r="BM313" s="20"/>
      <c r="BN313" s="20"/>
    </row>
    <row r="314" customFormat="false" ht="14.25" hidden="false" customHeight="false" outlineLevel="0" collapsed="false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20"/>
      <c r="BM314" s="20"/>
      <c r="BN314" s="20"/>
    </row>
    <row r="315" customFormat="false" ht="14.25" hidden="false" customHeight="false" outlineLevel="0" collapsed="false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20"/>
      <c r="BM315" s="20"/>
      <c r="BN315" s="20"/>
    </row>
    <row r="316" customFormat="false" ht="14.25" hidden="false" customHeight="false" outlineLevel="0" collapsed="false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20"/>
      <c r="BM316" s="20"/>
      <c r="BN316" s="20"/>
    </row>
    <row r="317" customFormat="false" ht="14.25" hidden="false" customHeight="false" outlineLevel="0" collapsed="false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20"/>
      <c r="BM317" s="20"/>
      <c r="BN317" s="20"/>
    </row>
    <row r="318" customFormat="false" ht="14.25" hidden="false" customHeight="false" outlineLevel="0" collapsed="false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20"/>
      <c r="BM318" s="20"/>
      <c r="BN318" s="20"/>
    </row>
    <row r="319" customFormat="false" ht="14.25" hidden="false" customHeight="false" outlineLevel="0" collapsed="false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20"/>
      <c r="BM319" s="20"/>
      <c r="BN319" s="20"/>
    </row>
    <row r="320" customFormat="false" ht="14.25" hidden="false" customHeight="false" outlineLevel="0" collapsed="false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20"/>
      <c r="BM320" s="20"/>
      <c r="BN320" s="20"/>
    </row>
    <row r="321" customFormat="false" ht="14.25" hidden="false" customHeight="false" outlineLevel="0" collapsed="false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20"/>
      <c r="BM321" s="20"/>
      <c r="BN321" s="20"/>
    </row>
    <row r="322" customFormat="false" ht="14.25" hidden="false" customHeight="false" outlineLevel="0" collapsed="false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20"/>
      <c r="BM322" s="20"/>
      <c r="BN322" s="20"/>
    </row>
    <row r="323" customFormat="false" ht="14.25" hidden="false" customHeight="false" outlineLevel="0" collapsed="false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20"/>
      <c r="BM323" s="20"/>
      <c r="BN323" s="20"/>
    </row>
    <row r="324" customFormat="false" ht="14.25" hidden="false" customHeight="false" outlineLevel="0" collapsed="false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20"/>
      <c r="BM324" s="20"/>
      <c r="BN324" s="20"/>
    </row>
    <row r="325" customFormat="false" ht="14.25" hidden="false" customHeight="false" outlineLevel="0" collapsed="false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20"/>
      <c r="BM325" s="20"/>
      <c r="BN325" s="20"/>
    </row>
    <row r="326" customFormat="false" ht="14.25" hidden="false" customHeight="false" outlineLevel="0" collapsed="false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20"/>
      <c r="BM326" s="20"/>
      <c r="BN326" s="20"/>
    </row>
    <row r="327" customFormat="false" ht="14.25" hidden="false" customHeight="false" outlineLevel="0" collapsed="false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20"/>
      <c r="BM327" s="20"/>
      <c r="BN327" s="20"/>
    </row>
    <row r="328" customFormat="false" ht="14.25" hidden="false" customHeight="false" outlineLevel="0" collapsed="false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20"/>
      <c r="BM328" s="20"/>
      <c r="BN328" s="20"/>
    </row>
    <row r="329" customFormat="false" ht="14.25" hidden="false" customHeight="false" outlineLevel="0" collapsed="false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20"/>
      <c r="BM329" s="20"/>
      <c r="BN329" s="20"/>
    </row>
    <row r="330" customFormat="false" ht="14.25" hidden="false" customHeight="false" outlineLevel="0" collapsed="false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20"/>
      <c r="BM330" s="20"/>
      <c r="BN330" s="20"/>
    </row>
    <row r="331" customFormat="false" ht="14.25" hidden="false" customHeight="false" outlineLevel="0" collapsed="false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20"/>
      <c r="BM331" s="20"/>
      <c r="BN331" s="20"/>
    </row>
    <row r="332" customFormat="false" ht="14.25" hidden="false" customHeight="false" outlineLevel="0" collapsed="false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20"/>
      <c r="BM332" s="20"/>
      <c r="BN332" s="20"/>
    </row>
    <row r="333" customFormat="false" ht="14.25" hidden="false" customHeight="false" outlineLevel="0" collapsed="false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20"/>
      <c r="BM333" s="20"/>
      <c r="BN333" s="20"/>
    </row>
    <row r="334" customFormat="false" ht="14.25" hidden="false" customHeight="false" outlineLevel="0" collapsed="false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20"/>
      <c r="BM334" s="20"/>
      <c r="BN334" s="20"/>
    </row>
    <row r="335" customFormat="false" ht="14.25" hidden="false" customHeight="false" outlineLevel="0" collapsed="false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20"/>
      <c r="BM335" s="20"/>
      <c r="BN335" s="20"/>
    </row>
    <row r="336" customFormat="false" ht="14.25" hidden="false" customHeight="false" outlineLevel="0" collapsed="false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20"/>
      <c r="BM336" s="20"/>
      <c r="BN336" s="20"/>
    </row>
    <row r="337" customFormat="false" ht="14.25" hidden="false" customHeight="false" outlineLevel="0" collapsed="false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20"/>
      <c r="BM337" s="20"/>
      <c r="BN337" s="20"/>
    </row>
    <row r="338" customFormat="false" ht="14.25" hidden="false" customHeight="false" outlineLevel="0" collapsed="false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20"/>
      <c r="BM338" s="20"/>
      <c r="BN338" s="20"/>
    </row>
    <row r="339" customFormat="false" ht="14.25" hidden="false" customHeight="false" outlineLevel="0" collapsed="false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20"/>
      <c r="BM339" s="20"/>
      <c r="BN339" s="20"/>
    </row>
    <row r="340" customFormat="false" ht="14.25" hidden="false" customHeight="false" outlineLevel="0" collapsed="false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20"/>
      <c r="BM340" s="20"/>
      <c r="BN340" s="20"/>
    </row>
    <row r="341" customFormat="false" ht="14.25" hidden="false" customHeight="false" outlineLevel="0" collapsed="false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20"/>
      <c r="BM341" s="20"/>
      <c r="BN341" s="20"/>
    </row>
    <row r="342" customFormat="false" ht="14.25" hidden="false" customHeight="false" outlineLevel="0" collapsed="false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20"/>
      <c r="BM342" s="20"/>
      <c r="BN342" s="20"/>
    </row>
    <row r="343" customFormat="false" ht="14.25" hidden="false" customHeight="false" outlineLevel="0" collapsed="false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20"/>
      <c r="BM343" s="20"/>
      <c r="BN343" s="20"/>
    </row>
    <row r="344" customFormat="false" ht="14.25" hidden="false" customHeight="false" outlineLevel="0" collapsed="false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20"/>
      <c r="BM344" s="20"/>
      <c r="BN344" s="20"/>
    </row>
    <row r="345" customFormat="false" ht="14.25" hidden="false" customHeight="false" outlineLevel="0" collapsed="false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20"/>
      <c r="BM345" s="20"/>
      <c r="BN345" s="20"/>
    </row>
    <row r="346" customFormat="false" ht="14.25" hidden="false" customHeight="false" outlineLevel="0" collapsed="false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20"/>
      <c r="BM346" s="20"/>
      <c r="BN346" s="20"/>
    </row>
    <row r="347" customFormat="false" ht="14.25" hidden="false" customHeight="false" outlineLevel="0" collapsed="false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20"/>
      <c r="BM347" s="20"/>
      <c r="BN347" s="20"/>
    </row>
    <row r="348" customFormat="false" ht="14.25" hidden="false" customHeight="false" outlineLevel="0" collapsed="false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20"/>
      <c r="BM348" s="20"/>
      <c r="BN348" s="20"/>
    </row>
    <row r="349" customFormat="false" ht="14.25" hidden="false" customHeight="false" outlineLevel="0" collapsed="false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20"/>
      <c r="BM349" s="20"/>
      <c r="BN349" s="20"/>
    </row>
    <row r="350" customFormat="false" ht="14.25" hidden="false" customHeight="false" outlineLevel="0" collapsed="false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20"/>
      <c r="BM350" s="20"/>
      <c r="BN350" s="20"/>
    </row>
    <row r="351" customFormat="false" ht="14.25" hidden="false" customHeight="false" outlineLevel="0" collapsed="false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20"/>
      <c r="BM351" s="20"/>
      <c r="BN351" s="20"/>
    </row>
    <row r="352" customFormat="false" ht="14.25" hidden="false" customHeight="false" outlineLevel="0" collapsed="false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20"/>
      <c r="BM352" s="20"/>
      <c r="BN352" s="20"/>
    </row>
    <row r="353" customFormat="false" ht="14.25" hidden="false" customHeight="false" outlineLevel="0" collapsed="false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20"/>
      <c r="BM353" s="20"/>
      <c r="BN353" s="20"/>
    </row>
    <row r="354" customFormat="false" ht="14.25" hidden="false" customHeight="false" outlineLevel="0" collapsed="false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20"/>
      <c r="BM354" s="20"/>
      <c r="BN354" s="20"/>
    </row>
    <row r="355" customFormat="false" ht="14.25" hidden="false" customHeight="false" outlineLevel="0" collapsed="false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20"/>
      <c r="BM355" s="20"/>
      <c r="BN355" s="20"/>
    </row>
    <row r="356" customFormat="false" ht="14.25" hidden="false" customHeight="false" outlineLevel="0" collapsed="false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20"/>
      <c r="BM356" s="20"/>
      <c r="BN356" s="20"/>
    </row>
    <row r="357" customFormat="false" ht="14.25" hidden="false" customHeight="false" outlineLevel="0" collapsed="false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20"/>
      <c r="BM357" s="20"/>
      <c r="BN357" s="20"/>
    </row>
    <row r="358" customFormat="false" ht="14.25" hidden="false" customHeight="false" outlineLevel="0" collapsed="false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20"/>
      <c r="BM358" s="20"/>
      <c r="BN358" s="20"/>
    </row>
    <row r="359" customFormat="false" ht="14.25" hidden="false" customHeight="false" outlineLevel="0" collapsed="false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20"/>
      <c r="BM359" s="20"/>
      <c r="BN359" s="20"/>
    </row>
    <row r="360" customFormat="false" ht="14.25" hidden="false" customHeight="false" outlineLevel="0" collapsed="false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20"/>
      <c r="BM360" s="20"/>
      <c r="BN360" s="20"/>
    </row>
    <row r="361" customFormat="false" ht="14.25" hidden="false" customHeight="false" outlineLevel="0" collapsed="false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20"/>
      <c r="BM361" s="20"/>
      <c r="BN361" s="20"/>
    </row>
    <row r="362" customFormat="false" ht="14.25" hidden="false" customHeight="false" outlineLevel="0" collapsed="false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20"/>
      <c r="BM362" s="20"/>
      <c r="BN362" s="20"/>
    </row>
    <row r="363" customFormat="false" ht="14.25" hidden="false" customHeight="false" outlineLevel="0" collapsed="false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20"/>
      <c r="BM363" s="20"/>
      <c r="BN363" s="20"/>
    </row>
    <row r="364" customFormat="false" ht="14.25" hidden="false" customHeight="false" outlineLevel="0" collapsed="false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20"/>
      <c r="BM364" s="20"/>
      <c r="BN364" s="20"/>
    </row>
    <row r="365" customFormat="false" ht="14.25" hidden="false" customHeight="false" outlineLevel="0" collapsed="false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20"/>
      <c r="BM365" s="20"/>
      <c r="BN365" s="20"/>
    </row>
    <row r="366" customFormat="false" ht="14.25" hidden="false" customHeight="false" outlineLevel="0" collapsed="false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20"/>
      <c r="BM366" s="20"/>
      <c r="BN366" s="20"/>
    </row>
    <row r="367" customFormat="false" ht="14.25" hidden="false" customHeight="false" outlineLevel="0" collapsed="false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20"/>
      <c r="BM367" s="20"/>
      <c r="BN367" s="20"/>
    </row>
    <row r="368" customFormat="false" ht="14.25" hidden="false" customHeight="false" outlineLevel="0" collapsed="false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20"/>
      <c r="BM368" s="20"/>
      <c r="BN368" s="20"/>
    </row>
    <row r="369" customFormat="false" ht="14.25" hidden="false" customHeight="false" outlineLevel="0" collapsed="false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20"/>
      <c r="BM369" s="20"/>
      <c r="BN369" s="20"/>
    </row>
    <row r="370" customFormat="false" ht="14.25" hidden="false" customHeight="false" outlineLevel="0" collapsed="false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20"/>
      <c r="BM370" s="20"/>
      <c r="BN370" s="20"/>
    </row>
    <row r="371" customFormat="false" ht="14.25" hidden="false" customHeight="false" outlineLevel="0" collapsed="false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20"/>
      <c r="BM371" s="20"/>
      <c r="BN371" s="20"/>
    </row>
    <row r="372" customFormat="false" ht="14.25" hidden="false" customHeight="false" outlineLevel="0" collapsed="false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20"/>
      <c r="BM372" s="20"/>
      <c r="BN372" s="20"/>
    </row>
    <row r="373" customFormat="false" ht="14.25" hidden="false" customHeight="false" outlineLevel="0" collapsed="false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20"/>
      <c r="BM373" s="20"/>
      <c r="BN373" s="20"/>
    </row>
    <row r="374" customFormat="false" ht="14.25" hidden="false" customHeight="false" outlineLevel="0" collapsed="false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20"/>
      <c r="BM374" s="20"/>
      <c r="BN374" s="20"/>
    </row>
    <row r="375" customFormat="false" ht="14.25" hidden="false" customHeight="false" outlineLevel="0" collapsed="false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20"/>
      <c r="BM375" s="20"/>
      <c r="BN375" s="20"/>
    </row>
    <row r="376" customFormat="false" ht="14.25" hidden="false" customHeight="false" outlineLevel="0" collapsed="false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20"/>
      <c r="BM376" s="20"/>
      <c r="BN376" s="20"/>
    </row>
    <row r="377" customFormat="false" ht="14.25" hidden="false" customHeight="false" outlineLevel="0" collapsed="false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20"/>
      <c r="BM377" s="20"/>
      <c r="BN377" s="20"/>
    </row>
    <row r="378" customFormat="false" ht="14.25" hidden="false" customHeight="false" outlineLevel="0" collapsed="false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20"/>
      <c r="BM378" s="20"/>
      <c r="BN378" s="20"/>
    </row>
    <row r="379" customFormat="false" ht="14.25" hidden="false" customHeight="false" outlineLevel="0" collapsed="false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20"/>
      <c r="BM379" s="20"/>
      <c r="BN379" s="20"/>
    </row>
    <row r="380" customFormat="false" ht="14.25" hidden="false" customHeight="false" outlineLevel="0" collapsed="false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20"/>
      <c r="BM380" s="20"/>
      <c r="BN380" s="20"/>
    </row>
    <row r="381" customFormat="false" ht="14.25" hidden="false" customHeight="false" outlineLevel="0" collapsed="false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20"/>
      <c r="BM381" s="20"/>
      <c r="BN381" s="20"/>
    </row>
    <row r="382" customFormat="false" ht="14.25" hidden="false" customHeight="false" outlineLevel="0" collapsed="false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20"/>
      <c r="BM382" s="20"/>
      <c r="BN382" s="20"/>
    </row>
    <row r="383" customFormat="false" ht="14.25" hidden="false" customHeight="false" outlineLevel="0" collapsed="false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20"/>
      <c r="BM383" s="20"/>
      <c r="BN383" s="20"/>
    </row>
    <row r="384" customFormat="false" ht="14.25" hidden="false" customHeight="false" outlineLevel="0" collapsed="false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20"/>
      <c r="BM384" s="20"/>
      <c r="BN384" s="20"/>
    </row>
    <row r="385" customFormat="false" ht="14.25" hidden="false" customHeight="false" outlineLevel="0" collapsed="false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20"/>
      <c r="BM385" s="20"/>
      <c r="BN385" s="20"/>
    </row>
    <row r="386" customFormat="false" ht="14.25" hidden="false" customHeight="false" outlineLevel="0" collapsed="false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20"/>
      <c r="BM386" s="20"/>
      <c r="BN386" s="20"/>
    </row>
    <row r="387" customFormat="false" ht="14.25" hidden="false" customHeight="false" outlineLevel="0" collapsed="false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20"/>
      <c r="BM387" s="20"/>
      <c r="BN387" s="20"/>
    </row>
    <row r="388" customFormat="false" ht="14.25" hidden="false" customHeight="false" outlineLevel="0" collapsed="false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20"/>
      <c r="BM388" s="20"/>
      <c r="BN388" s="20"/>
    </row>
    <row r="389" customFormat="false" ht="14.25" hidden="false" customHeight="false" outlineLevel="0" collapsed="false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20"/>
      <c r="BM389" s="20"/>
      <c r="BN389" s="20"/>
    </row>
    <row r="390" customFormat="false" ht="14.25" hidden="false" customHeight="false" outlineLevel="0" collapsed="false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20"/>
      <c r="BM390" s="20"/>
      <c r="BN390" s="20"/>
    </row>
    <row r="391" customFormat="false" ht="14.25" hidden="false" customHeight="false" outlineLevel="0" collapsed="false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20"/>
      <c r="BM391" s="20"/>
      <c r="BN391" s="20"/>
    </row>
    <row r="392" customFormat="false" ht="14.25" hidden="false" customHeight="false" outlineLevel="0" collapsed="false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20"/>
      <c r="BM392" s="20"/>
      <c r="BN392" s="20"/>
    </row>
    <row r="393" customFormat="false" ht="14.25" hidden="false" customHeight="false" outlineLevel="0" collapsed="false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20"/>
      <c r="BM393" s="20"/>
      <c r="BN393" s="20"/>
    </row>
    <row r="394" customFormat="false" ht="14.25" hidden="false" customHeight="false" outlineLevel="0" collapsed="false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20"/>
      <c r="BM394" s="20"/>
      <c r="BN394" s="20"/>
    </row>
    <row r="395" customFormat="false" ht="14.25" hidden="false" customHeight="false" outlineLevel="0" collapsed="false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20"/>
      <c r="BM395" s="20"/>
      <c r="BN395" s="20"/>
    </row>
    <row r="396" customFormat="false" ht="14.25" hidden="false" customHeight="false" outlineLevel="0" collapsed="false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20"/>
      <c r="BM396" s="20"/>
      <c r="BN396" s="20"/>
    </row>
    <row r="397" customFormat="false" ht="14.25" hidden="false" customHeight="false" outlineLevel="0" collapsed="false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20"/>
      <c r="BM397" s="20"/>
      <c r="BN397" s="20"/>
    </row>
    <row r="398" customFormat="false" ht="14.25" hidden="false" customHeight="false" outlineLevel="0" collapsed="false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20"/>
      <c r="BM398" s="20"/>
      <c r="BN398" s="20"/>
    </row>
    <row r="399" customFormat="false" ht="14.25" hidden="false" customHeight="false" outlineLevel="0" collapsed="false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20"/>
      <c r="BM399" s="20"/>
      <c r="BN399" s="20"/>
    </row>
    <row r="400" customFormat="false" ht="14.25" hidden="false" customHeight="false" outlineLevel="0" collapsed="false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20"/>
      <c r="BM400" s="20"/>
      <c r="BN400" s="20"/>
    </row>
    <row r="401" customFormat="false" ht="14.25" hidden="false" customHeight="false" outlineLevel="0" collapsed="false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20"/>
      <c r="BM401" s="20"/>
      <c r="BN401" s="20"/>
    </row>
    <row r="402" customFormat="false" ht="14.25" hidden="false" customHeight="false" outlineLevel="0" collapsed="false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20"/>
      <c r="BM402" s="20"/>
      <c r="BN402" s="20"/>
    </row>
    <row r="403" customFormat="false" ht="14.25" hidden="false" customHeight="false" outlineLevel="0" collapsed="false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20"/>
      <c r="BM403" s="20"/>
      <c r="BN403" s="20"/>
    </row>
    <row r="404" customFormat="false" ht="14.25" hidden="false" customHeight="false" outlineLevel="0" collapsed="false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20"/>
      <c r="BM404" s="20"/>
      <c r="BN404" s="20"/>
    </row>
    <row r="405" customFormat="false" ht="14.25" hidden="false" customHeight="false" outlineLevel="0" collapsed="false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20"/>
      <c r="BM405" s="20"/>
      <c r="BN405" s="20"/>
    </row>
    <row r="406" customFormat="false" ht="14.25" hidden="false" customHeight="false" outlineLevel="0" collapsed="false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20"/>
      <c r="BM406" s="20"/>
      <c r="BN406" s="20"/>
    </row>
    <row r="407" customFormat="false" ht="14.25" hidden="false" customHeight="false" outlineLevel="0" collapsed="false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20"/>
      <c r="BM407" s="20"/>
      <c r="BN407" s="20"/>
    </row>
    <row r="408" customFormat="false" ht="14.25" hidden="false" customHeight="false" outlineLevel="0" collapsed="false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20"/>
      <c r="BM408" s="20"/>
      <c r="BN408" s="20"/>
    </row>
    <row r="409" customFormat="false" ht="14.25" hidden="false" customHeight="false" outlineLevel="0" collapsed="false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20"/>
      <c r="BM409" s="20"/>
      <c r="BN409" s="20"/>
    </row>
    <row r="410" customFormat="false" ht="14.25" hidden="false" customHeight="false" outlineLevel="0" collapsed="false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20"/>
      <c r="BM410" s="20"/>
      <c r="BN410" s="20"/>
    </row>
    <row r="411" customFormat="false" ht="14.25" hidden="false" customHeight="false" outlineLevel="0" collapsed="false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20"/>
      <c r="BM411" s="20"/>
      <c r="BN411" s="20"/>
    </row>
    <row r="412" customFormat="false" ht="14.25" hidden="false" customHeight="false" outlineLevel="0" collapsed="false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20"/>
      <c r="BM412" s="20"/>
      <c r="BN412" s="20"/>
    </row>
    <row r="413" customFormat="false" ht="14.25" hidden="false" customHeight="false" outlineLevel="0" collapsed="false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20"/>
      <c r="BM413" s="20"/>
      <c r="BN413" s="20"/>
    </row>
    <row r="414" customFormat="false" ht="14.25" hidden="false" customHeight="false" outlineLevel="0" collapsed="false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20"/>
      <c r="BM414" s="20"/>
      <c r="BN414" s="20"/>
    </row>
    <row r="415" customFormat="false" ht="14.25" hidden="false" customHeight="false" outlineLevel="0" collapsed="false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20"/>
      <c r="BM415" s="20"/>
      <c r="BN415" s="20"/>
    </row>
    <row r="416" customFormat="false" ht="14.25" hidden="false" customHeight="false" outlineLevel="0" collapsed="false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20"/>
      <c r="BM416" s="20"/>
      <c r="BN416" s="20"/>
    </row>
    <row r="417" customFormat="false" ht="14.25" hidden="false" customHeight="false" outlineLevel="0" collapsed="false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20"/>
      <c r="BM417" s="20"/>
      <c r="BN417" s="20"/>
    </row>
    <row r="418" customFormat="false" ht="14.25" hidden="false" customHeight="false" outlineLevel="0" collapsed="false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20"/>
      <c r="BM418" s="20"/>
      <c r="BN418" s="20"/>
    </row>
    <row r="419" customFormat="false" ht="14.25" hidden="false" customHeight="false" outlineLevel="0" collapsed="false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20"/>
      <c r="BM419" s="20"/>
      <c r="BN419" s="20"/>
    </row>
    <row r="420" customFormat="false" ht="14.25" hidden="false" customHeight="false" outlineLevel="0" collapsed="false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20"/>
      <c r="BM420" s="20"/>
      <c r="BN420" s="20"/>
    </row>
    <row r="421" customFormat="false" ht="14.25" hidden="false" customHeight="false" outlineLevel="0" collapsed="false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20"/>
      <c r="BM421" s="20"/>
      <c r="BN421" s="20"/>
    </row>
    <row r="422" customFormat="false" ht="14.25" hidden="false" customHeight="false" outlineLevel="0" collapsed="false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20"/>
      <c r="BM422" s="20"/>
      <c r="BN422" s="20"/>
    </row>
    <row r="423" customFormat="false" ht="14.25" hidden="false" customHeight="false" outlineLevel="0" collapsed="false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20"/>
      <c r="BM423" s="20"/>
      <c r="BN423" s="20"/>
    </row>
    <row r="424" customFormat="false" ht="14.25" hidden="false" customHeight="false" outlineLevel="0" collapsed="false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20"/>
      <c r="BM424" s="20"/>
      <c r="BN424" s="20"/>
    </row>
    <row r="425" customFormat="false" ht="14.25" hidden="false" customHeight="false" outlineLevel="0" collapsed="false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20"/>
      <c r="BM425" s="20"/>
      <c r="BN425" s="20"/>
    </row>
    <row r="426" customFormat="false" ht="14.25" hidden="false" customHeight="false" outlineLevel="0" collapsed="false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20"/>
      <c r="BM426" s="20"/>
      <c r="BN426" s="20"/>
    </row>
    <row r="427" customFormat="false" ht="14.25" hidden="false" customHeight="false" outlineLevel="0" collapsed="false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20"/>
      <c r="BM427" s="20"/>
      <c r="BN427" s="20"/>
    </row>
    <row r="428" customFormat="false" ht="14.25" hidden="false" customHeight="false" outlineLevel="0" collapsed="false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20"/>
      <c r="BM428" s="20"/>
      <c r="BN428" s="20"/>
    </row>
    <row r="429" customFormat="false" ht="14.25" hidden="false" customHeight="false" outlineLevel="0" collapsed="false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20"/>
      <c r="BM429" s="20"/>
      <c r="BN429" s="20"/>
    </row>
    <row r="430" customFormat="false" ht="14.25" hidden="false" customHeight="false" outlineLevel="0" collapsed="false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20"/>
      <c r="BM430" s="20"/>
      <c r="BN430" s="20"/>
    </row>
    <row r="431" customFormat="false" ht="14.25" hidden="false" customHeight="false" outlineLevel="0" collapsed="false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20"/>
      <c r="BM431" s="20"/>
      <c r="BN431" s="20"/>
    </row>
    <row r="432" customFormat="false" ht="14.25" hidden="false" customHeight="false" outlineLevel="0" collapsed="false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20"/>
      <c r="BM432" s="20"/>
      <c r="BN432" s="20"/>
    </row>
    <row r="433" customFormat="false" ht="14.25" hidden="false" customHeight="false" outlineLevel="0" collapsed="false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20"/>
      <c r="BM433" s="20"/>
      <c r="BN433" s="20"/>
    </row>
    <row r="434" customFormat="false" ht="14.25" hidden="false" customHeight="false" outlineLevel="0" collapsed="false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20"/>
      <c r="BM434" s="20"/>
      <c r="BN434" s="20"/>
    </row>
    <row r="435" customFormat="false" ht="14.25" hidden="false" customHeight="false" outlineLevel="0" collapsed="false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20"/>
      <c r="BM435" s="20"/>
      <c r="BN435" s="20"/>
    </row>
    <row r="436" customFormat="false" ht="14.25" hidden="false" customHeight="false" outlineLevel="0" collapsed="false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20"/>
      <c r="BM436" s="20"/>
      <c r="BN436" s="20"/>
    </row>
    <row r="437" customFormat="false" ht="14.25" hidden="false" customHeight="false" outlineLevel="0" collapsed="false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20"/>
      <c r="BM437" s="20"/>
      <c r="BN437" s="20"/>
    </row>
    <row r="438" customFormat="false" ht="14.25" hidden="false" customHeight="false" outlineLevel="0" collapsed="false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20"/>
      <c r="BM438" s="20"/>
      <c r="BN438" s="20"/>
    </row>
    <row r="439" customFormat="false" ht="14.25" hidden="false" customHeight="false" outlineLevel="0" collapsed="false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20"/>
      <c r="BM439" s="20"/>
      <c r="BN439" s="20"/>
    </row>
    <row r="440" customFormat="false" ht="14.25" hidden="false" customHeight="false" outlineLevel="0" collapsed="false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20"/>
      <c r="BM440" s="20"/>
      <c r="BN440" s="20"/>
    </row>
    <row r="441" customFormat="false" ht="14.25" hidden="false" customHeight="false" outlineLevel="0" collapsed="false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20"/>
      <c r="BM441" s="20"/>
      <c r="BN441" s="20"/>
    </row>
    <row r="442" customFormat="false" ht="14.25" hidden="false" customHeight="false" outlineLevel="0" collapsed="false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20"/>
      <c r="BM442" s="20"/>
      <c r="BN442" s="20"/>
    </row>
    <row r="443" customFormat="false" ht="14.25" hidden="false" customHeight="false" outlineLevel="0" collapsed="false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20"/>
      <c r="BM443" s="20"/>
      <c r="BN443" s="20"/>
    </row>
    <row r="444" customFormat="false" ht="14.25" hidden="false" customHeight="false" outlineLevel="0" collapsed="false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20"/>
      <c r="BM444" s="20"/>
      <c r="BN444" s="20"/>
    </row>
    <row r="445" customFormat="false" ht="14.25" hidden="false" customHeight="false" outlineLevel="0" collapsed="false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20"/>
      <c r="BM445" s="20"/>
      <c r="BN445" s="20"/>
    </row>
    <row r="446" customFormat="false" ht="14.25" hidden="false" customHeight="false" outlineLevel="0" collapsed="false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20"/>
      <c r="BM446" s="20"/>
      <c r="BN446" s="20"/>
    </row>
    <row r="447" customFormat="false" ht="14.25" hidden="false" customHeight="false" outlineLevel="0" collapsed="false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20"/>
      <c r="BM447" s="20"/>
      <c r="BN447" s="20"/>
    </row>
    <row r="448" customFormat="false" ht="14.25" hidden="false" customHeight="false" outlineLevel="0" collapsed="false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20"/>
      <c r="BM448" s="20"/>
      <c r="BN448" s="20"/>
    </row>
    <row r="449" customFormat="false" ht="14.25" hidden="false" customHeight="false" outlineLevel="0" collapsed="false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20"/>
      <c r="BM449" s="20"/>
      <c r="BN449" s="20"/>
    </row>
    <row r="450" customFormat="false" ht="14.25" hidden="false" customHeight="false" outlineLevel="0" collapsed="false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20"/>
      <c r="BM450" s="20"/>
      <c r="BN450" s="20"/>
    </row>
    <row r="451" customFormat="false" ht="14.25" hidden="false" customHeight="false" outlineLevel="0" collapsed="false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20"/>
      <c r="BM451" s="20"/>
      <c r="BN451" s="20"/>
    </row>
    <row r="452" customFormat="false" ht="14.25" hidden="false" customHeight="false" outlineLevel="0" collapsed="false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20"/>
      <c r="BM452" s="20"/>
      <c r="BN452" s="20"/>
    </row>
    <row r="453" customFormat="false" ht="14.25" hidden="false" customHeight="false" outlineLevel="0" collapsed="false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20"/>
      <c r="BM453" s="20"/>
      <c r="BN453" s="20"/>
    </row>
    <row r="454" customFormat="false" ht="14.25" hidden="false" customHeight="false" outlineLevel="0" collapsed="false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20"/>
      <c r="BM454" s="20"/>
      <c r="BN454" s="20"/>
    </row>
    <row r="455" customFormat="false" ht="14.25" hidden="false" customHeight="false" outlineLevel="0" collapsed="false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20"/>
      <c r="BM455" s="20"/>
      <c r="BN455" s="20"/>
    </row>
    <row r="456" customFormat="false" ht="14.25" hidden="false" customHeight="false" outlineLevel="0" collapsed="false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20"/>
      <c r="BM456" s="20"/>
      <c r="BN456" s="20"/>
    </row>
    <row r="457" customFormat="false" ht="14.25" hidden="false" customHeight="false" outlineLevel="0" collapsed="false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20"/>
      <c r="BM457" s="20"/>
      <c r="BN457" s="20"/>
    </row>
    <row r="458" customFormat="false" ht="14.25" hidden="false" customHeight="false" outlineLevel="0" collapsed="false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20"/>
      <c r="BM458" s="20"/>
      <c r="BN458" s="20"/>
    </row>
    <row r="459" customFormat="false" ht="14.25" hidden="false" customHeight="false" outlineLevel="0" collapsed="false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20"/>
      <c r="BM459" s="20"/>
      <c r="BN459" s="20"/>
    </row>
    <row r="460" customFormat="false" ht="14.25" hidden="false" customHeight="false" outlineLevel="0" collapsed="false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20"/>
      <c r="BM460" s="20"/>
      <c r="BN460" s="20"/>
    </row>
    <row r="461" customFormat="false" ht="14.25" hidden="false" customHeight="false" outlineLevel="0" collapsed="false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20"/>
      <c r="BM461" s="20"/>
      <c r="BN461" s="20"/>
    </row>
    <row r="462" customFormat="false" ht="14.25" hidden="false" customHeight="false" outlineLevel="0" collapsed="false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20"/>
      <c r="BM462" s="20"/>
      <c r="BN462" s="20"/>
    </row>
    <row r="463" customFormat="false" ht="14.25" hidden="false" customHeight="false" outlineLevel="0" collapsed="false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20"/>
      <c r="BM463" s="20"/>
      <c r="BN463" s="20"/>
    </row>
    <row r="464" customFormat="false" ht="14.25" hidden="false" customHeight="false" outlineLevel="0" collapsed="false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20"/>
      <c r="BM464" s="20"/>
      <c r="BN464" s="20"/>
    </row>
    <row r="465" customFormat="false" ht="14.25" hidden="false" customHeight="false" outlineLevel="0" collapsed="false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20"/>
      <c r="BM465" s="20"/>
      <c r="BN465" s="20"/>
    </row>
    <row r="466" customFormat="false" ht="14.25" hidden="false" customHeight="false" outlineLevel="0" collapsed="false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20"/>
      <c r="BM466" s="20"/>
      <c r="BN466" s="20"/>
    </row>
    <row r="467" customFormat="false" ht="14.25" hidden="false" customHeight="false" outlineLevel="0" collapsed="false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20"/>
      <c r="BM467" s="20"/>
      <c r="BN467" s="20"/>
    </row>
    <row r="468" customFormat="false" ht="14.25" hidden="false" customHeight="false" outlineLevel="0" collapsed="false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20"/>
      <c r="BM468" s="20"/>
      <c r="BN468" s="20"/>
    </row>
    <row r="469" customFormat="false" ht="14.25" hidden="false" customHeight="false" outlineLevel="0" collapsed="false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20"/>
      <c r="BM469" s="20"/>
      <c r="BN469" s="20"/>
    </row>
    <row r="470" customFormat="false" ht="14.25" hidden="false" customHeight="false" outlineLevel="0" collapsed="false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20"/>
      <c r="BM470" s="20"/>
      <c r="BN470" s="20"/>
    </row>
    <row r="471" customFormat="false" ht="14.25" hidden="false" customHeight="false" outlineLevel="0" collapsed="false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20"/>
      <c r="BM471" s="20"/>
      <c r="BN471" s="20"/>
    </row>
    <row r="472" customFormat="false" ht="14.25" hidden="false" customHeight="false" outlineLevel="0" collapsed="false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20"/>
      <c r="BM472" s="20"/>
      <c r="BN472" s="20"/>
    </row>
    <row r="473" customFormat="false" ht="14.25" hidden="false" customHeight="false" outlineLevel="0" collapsed="false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20"/>
      <c r="BM473" s="20"/>
      <c r="BN473" s="20"/>
    </row>
    <row r="474" customFormat="false" ht="14.25" hidden="false" customHeight="false" outlineLevel="0" collapsed="false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20"/>
      <c r="BM474" s="20"/>
      <c r="BN474" s="20"/>
    </row>
    <row r="475" customFormat="false" ht="14.25" hidden="false" customHeight="false" outlineLevel="0" collapsed="false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20"/>
      <c r="BM475" s="20"/>
      <c r="BN475" s="20"/>
    </row>
    <row r="476" customFormat="false" ht="14.25" hidden="false" customHeight="false" outlineLevel="0" collapsed="false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20"/>
      <c r="BM476" s="20"/>
      <c r="BN476" s="20"/>
    </row>
    <row r="477" customFormat="false" ht="14.25" hidden="false" customHeight="false" outlineLevel="0" collapsed="false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20"/>
      <c r="BM477" s="20"/>
      <c r="BN477" s="20"/>
    </row>
    <row r="478" customFormat="false" ht="14.25" hidden="false" customHeight="false" outlineLevel="0" collapsed="false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20"/>
      <c r="BM478" s="20"/>
      <c r="BN478" s="20"/>
    </row>
    <row r="479" customFormat="false" ht="14.25" hidden="false" customHeight="false" outlineLevel="0" collapsed="false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20"/>
      <c r="BM479" s="20"/>
      <c r="BN479" s="20"/>
    </row>
    <row r="480" customFormat="false" ht="14.25" hidden="false" customHeight="false" outlineLevel="0" collapsed="false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20"/>
      <c r="BM480" s="20"/>
      <c r="BN480" s="20"/>
    </row>
    <row r="481" customFormat="false" ht="14.25" hidden="false" customHeight="false" outlineLevel="0" collapsed="false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20"/>
      <c r="BM481" s="20"/>
      <c r="BN481" s="20"/>
    </row>
    <row r="482" customFormat="false" ht="14.25" hidden="false" customHeight="false" outlineLevel="0" collapsed="false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20"/>
      <c r="BM482" s="20"/>
      <c r="BN482" s="20"/>
    </row>
    <row r="483" customFormat="false" ht="14.25" hidden="false" customHeight="false" outlineLevel="0" collapsed="false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20"/>
      <c r="BM483" s="20"/>
      <c r="BN483" s="20"/>
    </row>
    <row r="484" customFormat="false" ht="14.25" hidden="false" customHeight="false" outlineLevel="0" collapsed="false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20"/>
      <c r="BM484" s="20"/>
      <c r="BN484" s="20"/>
    </row>
    <row r="485" customFormat="false" ht="14.25" hidden="false" customHeight="false" outlineLevel="0" collapsed="false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20"/>
      <c r="BM485" s="20"/>
      <c r="BN485" s="20"/>
    </row>
    <row r="486" customFormat="false" ht="14.25" hidden="false" customHeight="false" outlineLevel="0" collapsed="false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20"/>
      <c r="BM486" s="20"/>
      <c r="BN486" s="20"/>
    </row>
    <row r="487" customFormat="false" ht="14.25" hidden="false" customHeight="false" outlineLevel="0" collapsed="false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20"/>
      <c r="BM487" s="20"/>
      <c r="BN487" s="20"/>
    </row>
    <row r="488" customFormat="false" ht="14.25" hidden="false" customHeight="false" outlineLevel="0" collapsed="false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20"/>
      <c r="BM488" s="20"/>
      <c r="BN488" s="20"/>
    </row>
    <row r="489" customFormat="false" ht="14.25" hidden="false" customHeight="false" outlineLevel="0" collapsed="false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20"/>
      <c r="BM489" s="20"/>
      <c r="BN489" s="20"/>
    </row>
    <row r="490" customFormat="false" ht="14.25" hidden="false" customHeight="false" outlineLevel="0" collapsed="false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20"/>
      <c r="BM490" s="20"/>
      <c r="BN490" s="20"/>
    </row>
    <row r="491" customFormat="false" ht="14.25" hidden="false" customHeight="false" outlineLevel="0" collapsed="false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20"/>
      <c r="BM491" s="20"/>
      <c r="BN491" s="20"/>
    </row>
    <row r="492" customFormat="false" ht="14.25" hidden="false" customHeight="false" outlineLevel="0" collapsed="false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20"/>
      <c r="BM492" s="20"/>
      <c r="BN492" s="20"/>
    </row>
    <row r="493" customFormat="false" ht="14.25" hidden="false" customHeight="false" outlineLevel="0" collapsed="false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20"/>
      <c r="BM493" s="20"/>
      <c r="BN493" s="20"/>
    </row>
    <row r="494" customFormat="false" ht="14.25" hidden="false" customHeight="false" outlineLevel="0" collapsed="false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20"/>
      <c r="BM494" s="20"/>
      <c r="BN494" s="20"/>
    </row>
    <row r="495" customFormat="false" ht="14.25" hidden="false" customHeight="false" outlineLevel="0" collapsed="false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20"/>
      <c r="BM495" s="20"/>
      <c r="BN495" s="20"/>
    </row>
    <row r="496" customFormat="false" ht="14.25" hidden="false" customHeight="false" outlineLevel="0" collapsed="false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20"/>
      <c r="BM496" s="20"/>
      <c r="BN496" s="20"/>
    </row>
    <row r="497" customFormat="false" ht="14.25" hidden="false" customHeight="false" outlineLevel="0" collapsed="false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20"/>
      <c r="BM497" s="20"/>
      <c r="BN497" s="20"/>
    </row>
    <row r="498" customFormat="false" ht="14.25" hidden="false" customHeight="false" outlineLevel="0" collapsed="false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20"/>
      <c r="BM498" s="20"/>
      <c r="BN498" s="20"/>
    </row>
    <row r="499" customFormat="false" ht="14.25" hidden="false" customHeight="false" outlineLevel="0" collapsed="false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20"/>
      <c r="BM499" s="20"/>
      <c r="BN499" s="20"/>
    </row>
    <row r="500" customFormat="false" ht="14.25" hidden="false" customHeight="false" outlineLevel="0" collapsed="false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20"/>
      <c r="BM500" s="20"/>
      <c r="BN500" s="20"/>
    </row>
    <row r="501" customFormat="false" ht="14.25" hidden="false" customHeight="false" outlineLevel="0" collapsed="false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20"/>
      <c r="BM501" s="20"/>
      <c r="BN501" s="20"/>
    </row>
    <row r="502" customFormat="false" ht="14.25" hidden="false" customHeight="false" outlineLevel="0" collapsed="false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20"/>
      <c r="BM502" s="20"/>
      <c r="BN502" s="20"/>
    </row>
    <row r="503" customFormat="false" ht="14.25" hidden="false" customHeight="false" outlineLevel="0" collapsed="false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20"/>
      <c r="BM503" s="20"/>
      <c r="BN503" s="20"/>
    </row>
    <row r="504" customFormat="false" ht="14.25" hidden="false" customHeight="false" outlineLevel="0" collapsed="false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20"/>
      <c r="BM504" s="20"/>
      <c r="BN504" s="20"/>
    </row>
    <row r="505" customFormat="false" ht="14.25" hidden="false" customHeight="false" outlineLevel="0" collapsed="false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20"/>
      <c r="BM505" s="20"/>
      <c r="BN505" s="20"/>
    </row>
    <row r="506" customFormat="false" ht="14.25" hidden="false" customHeight="false" outlineLevel="0" collapsed="false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20"/>
      <c r="BM506" s="20"/>
      <c r="BN506" s="20"/>
    </row>
    <row r="507" customFormat="false" ht="14.25" hidden="false" customHeight="false" outlineLevel="0" collapsed="false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20"/>
      <c r="BM507" s="20"/>
      <c r="BN507" s="20"/>
    </row>
    <row r="508" customFormat="false" ht="14.25" hidden="false" customHeight="false" outlineLevel="0" collapsed="false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20"/>
      <c r="BM508" s="20"/>
      <c r="BN508" s="20"/>
    </row>
    <row r="509" customFormat="false" ht="14.25" hidden="false" customHeight="false" outlineLevel="0" collapsed="false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20"/>
      <c r="BM509" s="20"/>
      <c r="BN509" s="20"/>
    </row>
    <row r="510" customFormat="false" ht="14.25" hidden="false" customHeight="false" outlineLevel="0" collapsed="false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20"/>
      <c r="BM510" s="20"/>
      <c r="BN510" s="20"/>
    </row>
    <row r="511" customFormat="false" ht="14.25" hidden="false" customHeight="false" outlineLevel="0" collapsed="false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20"/>
      <c r="BM511" s="20"/>
      <c r="BN511" s="20"/>
    </row>
    <row r="512" customFormat="false" ht="14.25" hidden="false" customHeight="false" outlineLevel="0" collapsed="false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20"/>
      <c r="BM512" s="20"/>
      <c r="BN512" s="20"/>
    </row>
    <row r="513" customFormat="false" ht="14.25" hidden="false" customHeight="false" outlineLevel="0" collapsed="false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20"/>
      <c r="BM513" s="20"/>
      <c r="BN513" s="20"/>
    </row>
    <row r="514" customFormat="false" ht="14.25" hidden="false" customHeight="false" outlineLevel="0" collapsed="false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20"/>
      <c r="BM514" s="20"/>
      <c r="BN514" s="20"/>
    </row>
    <row r="515" customFormat="false" ht="14.25" hidden="false" customHeight="false" outlineLevel="0" collapsed="false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20"/>
      <c r="BM515" s="20"/>
      <c r="BN515" s="20"/>
    </row>
    <row r="516" customFormat="false" ht="14.25" hidden="false" customHeight="false" outlineLevel="0" collapsed="false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20"/>
      <c r="BM516" s="20"/>
      <c r="BN516" s="20"/>
    </row>
    <row r="517" customFormat="false" ht="14.25" hidden="false" customHeight="false" outlineLevel="0" collapsed="false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20"/>
      <c r="BM517" s="20"/>
      <c r="BN517" s="20"/>
    </row>
    <row r="518" customFormat="false" ht="14.25" hidden="false" customHeight="false" outlineLevel="0" collapsed="false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20"/>
      <c r="BM518" s="20"/>
      <c r="BN518" s="20"/>
    </row>
    <row r="519" customFormat="false" ht="14.25" hidden="false" customHeight="false" outlineLevel="0" collapsed="false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20"/>
      <c r="BM519" s="20"/>
      <c r="BN519" s="20"/>
    </row>
    <row r="520" customFormat="false" ht="14.25" hidden="false" customHeight="false" outlineLevel="0" collapsed="false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20"/>
      <c r="BM520" s="20"/>
      <c r="BN520" s="20"/>
    </row>
    <row r="521" customFormat="false" ht="14.25" hidden="false" customHeight="false" outlineLevel="0" collapsed="false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20"/>
      <c r="BM521" s="20"/>
      <c r="BN521" s="20"/>
    </row>
    <row r="522" customFormat="false" ht="14.25" hidden="false" customHeight="false" outlineLevel="0" collapsed="false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20"/>
      <c r="BM522" s="20"/>
      <c r="BN522" s="20"/>
    </row>
    <row r="523" customFormat="false" ht="14.25" hidden="false" customHeight="false" outlineLevel="0" collapsed="false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20"/>
      <c r="BM523" s="20"/>
      <c r="BN523" s="20"/>
    </row>
    <row r="524" customFormat="false" ht="14.25" hidden="false" customHeight="false" outlineLevel="0" collapsed="false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20"/>
      <c r="BM524" s="20"/>
      <c r="BN524" s="20"/>
    </row>
    <row r="525" customFormat="false" ht="14.25" hidden="false" customHeight="false" outlineLevel="0" collapsed="false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20"/>
      <c r="BM525" s="20"/>
      <c r="BN525" s="20"/>
    </row>
    <row r="526" customFormat="false" ht="14.25" hidden="false" customHeight="false" outlineLevel="0" collapsed="false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20"/>
      <c r="BM526" s="20"/>
      <c r="BN526" s="20"/>
    </row>
    <row r="527" customFormat="false" ht="14.25" hidden="false" customHeight="false" outlineLevel="0" collapsed="false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20"/>
      <c r="BM527" s="20"/>
      <c r="BN527" s="20"/>
    </row>
    <row r="528" customFormat="false" ht="14.25" hidden="false" customHeight="false" outlineLevel="0" collapsed="false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20"/>
      <c r="BM528" s="20"/>
      <c r="BN528" s="20"/>
    </row>
    <row r="529" customFormat="false" ht="14.25" hidden="false" customHeight="false" outlineLevel="0" collapsed="false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20"/>
      <c r="BM529" s="20"/>
      <c r="BN529" s="20"/>
    </row>
    <row r="530" customFormat="false" ht="14.25" hidden="false" customHeight="false" outlineLevel="0" collapsed="false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20"/>
      <c r="BM530" s="20"/>
      <c r="BN530" s="20"/>
    </row>
    <row r="531" customFormat="false" ht="14.25" hidden="false" customHeight="false" outlineLevel="0" collapsed="false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20"/>
      <c r="BM531" s="20"/>
      <c r="BN531" s="20"/>
    </row>
    <row r="532" customFormat="false" ht="14.25" hidden="false" customHeight="false" outlineLevel="0" collapsed="false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20"/>
      <c r="BM532" s="20"/>
      <c r="BN532" s="20"/>
    </row>
    <row r="533" customFormat="false" ht="14.25" hidden="false" customHeight="false" outlineLevel="0" collapsed="false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20"/>
      <c r="BM533" s="20"/>
      <c r="BN533" s="20"/>
    </row>
    <row r="534" customFormat="false" ht="14.25" hidden="false" customHeight="false" outlineLevel="0" collapsed="false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20"/>
      <c r="BM534" s="20"/>
      <c r="BN534" s="20"/>
    </row>
    <row r="535" customFormat="false" ht="14.25" hidden="false" customHeight="false" outlineLevel="0" collapsed="false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20"/>
      <c r="BM535" s="20"/>
      <c r="BN535" s="20"/>
    </row>
    <row r="536" customFormat="false" ht="14.25" hidden="false" customHeight="false" outlineLevel="0" collapsed="false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20"/>
      <c r="BM536" s="20"/>
      <c r="BN536" s="20"/>
    </row>
    <row r="537" customFormat="false" ht="14.25" hidden="false" customHeight="false" outlineLevel="0" collapsed="false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20"/>
      <c r="BM537" s="20"/>
      <c r="BN537" s="20"/>
    </row>
    <row r="538" customFormat="false" ht="14.25" hidden="false" customHeight="false" outlineLevel="0" collapsed="false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20"/>
      <c r="BM538" s="20"/>
      <c r="BN538" s="20"/>
    </row>
    <row r="539" customFormat="false" ht="14.25" hidden="false" customHeight="false" outlineLevel="0" collapsed="false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20"/>
      <c r="BM539" s="20"/>
      <c r="BN539" s="20"/>
    </row>
    <row r="540" customFormat="false" ht="14.25" hidden="false" customHeight="false" outlineLevel="0" collapsed="false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20"/>
      <c r="BM540" s="20"/>
      <c r="BN540" s="20"/>
    </row>
    <row r="541" customFormat="false" ht="14.25" hidden="false" customHeight="false" outlineLevel="0" collapsed="false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20"/>
      <c r="BM541" s="20"/>
      <c r="BN541" s="20"/>
    </row>
    <row r="542" customFormat="false" ht="14.25" hidden="false" customHeight="false" outlineLevel="0" collapsed="false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20"/>
      <c r="BM542" s="20"/>
      <c r="BN542" s="20"/>
    </row>
    <row r="543" customFormat="false" ht="14.25" hidden="false" customHeight="false" outlineLevel="0" collapsed="false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20"/>
      <c r="BM543" s="20"/>
      <c r="BN543" s="20"/>
    </row>
    <row r="544" customFormat="false" ht="14.25" hidden="false" customHeight="false" outlineLevel="0" collapsed="false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20"/>
      <c r="BM544" s="20"/>
      <c r="BN544" s="20"/>
    </row>
    <row r="545" customFormat="false" ht="14.25" hidden="false" customHeight="false" outlineLevel="0" collapsed="false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20"/>
      <c r="BM545" s="20"/>
      <c r="BN545" s="20"/>
    </row>
    <row r="546" customFormat="false" ht="14.25" hidden="false" customHeight="false" outlineLevel="0" collapsed="false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20"/>
      <c r="BM546" s="20"/>
      <c r="BN546" s="20"/>
    </row>
    <row r="547" customFormat="false" ht="14.25" hidden="false" customHeight="false" outlineLevel="0" collapsed="false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20"/>
      <c r="BM547" s="20"/>
      <c r="BN547" s="20"/>
    </row>
    <row r="548" customFormat="false" ht="14.25" hidden="false" customHeight="false" outlineLevel="0" collapsed="false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20"/>
      <c r="BM548" s="20"/>
      <c r="BN548" s="20"/>
    </row>
    <row r="549" customFormat="false" ht="14.25" hidden="false" customHeight="false" outlineLevel="0" collapsed="false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20"/>
      <c r="BM549" s="20"/>
      <c r="BN549" s="20"/>
    </row>
    <row r="550" customFormat="false" ht="14.25" hidden="false" customHeight="false" outlineLevel="0" collapsed="false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20"/>
      <c r="BM550" s="20"/>
      <c r="BN550" s="20"/>
    </row>
    <row r="551" customFormat="false" ht="14.25" hidden="false" customHeight="false" outlineLevel="0" collapsed="false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20"/>
      <c r="BM551" s="20"/>
      <c r="BN551" s="20"/>
    </row>
    <row r="552" customFormat="false" ht="14.25" hidden="false" customHeight="false" outlineLevel="0" collapsed="false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20"/>
      <c r="BM552" s="20"/>
      <c r="BN552" s="20"/>
    </row>
    <row r="553" customFormat="false" ht="14.25" hidden="false" customHeight="false" outlineLevel="0" collapsed="false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20"/>
      <c r="BM553" s="20"/>
      <c r="BN553" s="20"/>
    </row>
    <row r="554" customFormat="false" ht="14.25" hidden="false" customHeight="false" outlineLevel="0" collapsed="false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20"/>
      <c r="BM554" s="20"/>
      <c r="BN554" s="20"/>
    </row>
    <row r="555" customFormat="false" ht="14.25" hidden="false" customHeight="false" outlineLevel="0" collapsed="false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20"/>
      <c r="BM555" s="20"/>
      <c r="BN555" s="20"/>
    </row>
    <row r="556" customFormat="false" ht="14.25" hidden="false" customHeight="false" outlineLevel="0" collapsed="false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20"/>
      <c r="BM556" s="20"/>
      <c r="BN556" s="20"/>
    </row>
    <row r="557" customFormat="false" ht="14.25" hidden="false" customHeight="false" outlineLevel="0" collapsed="false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20"/>
      <c r="BM557" s="20"/>
      <c r="BN557" s="20"/>
    </row>
    <row r="558" customFormat="false" ht="14.25" hidden="false" customHeight="false" outlineLevel="0" collapsed="false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20"/>
      <c r="BM558" s="20"/>
      <c r="BN558" s="20"/>
    </row>
    <row r="559" customFormat="false" ht="14.25" hidden="false" customHeight="false" outlineLevel="0" collapsed="false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20"/>
      <c r="BM559" s="20"/>
      <c r="BN559" s="20"/>
    </row>
    <row r="560" customFormat="false" ht="14.25" hidden="false" customHeight="false" outlineLevel="0" collapsed="false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20"/>
      <c r="BM560" s="20"/>
      <c r="BN560" s="20"/>
    </row>
    <row r="561" customFormat="false" ht="14.25" hidden="false" customHeight="false" outlineLevel="0" collapsed="false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20"/>
      <c r="BM561" s="20"/>
      <c r="BN561" s="20"/>
    </row>
    <row r="562" customFormat="false" ht="14.25" hidden="false" customHeight="false" outlineLevel="0" collapsed="false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20"/>
      <c r="BM562" s="20"/>
      <c r="BN562" s="20"/>
    </row>
    <row r="563" customFormat="false" ht="14.25" hidden="false" customHeight="false" outlineLevel="0" collapsed="false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20"/>
      <c r="BM563" s="20"/>
      <c r="BN563" s="20"/>
    </row>
    <row r="564" customFormat="false" ht="14.25" hidden="false" customHeight="false" outlineLevel="0" collapsed="false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20"/>
      <c r="BM564" s="20"/>
      <c r="BN564" s="20"/>
    </row>
    <row r="565" customFormat="false" ht="14.25" hidden="false" customHeight="false" outlineLevel="0" collapsed="false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20"/>
      <c r="BM565" s="20"/>
      <c r="BN565" s="20"/>
    </row>
    <row r="566" customFormat="false" ht="14.25" hidden="false" customHeight="false" outlineLevel="0" collapsed="false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20"/>
      <c r="BM566" s="20"/>
      <c r="BN566" s="20"/>
    </row>
    <row r="567" customFormat="false" ht="14.25" hidden="false" customHeight="false" outlineLevel="0" collapsed="false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20"/>
      <c r="BM567" s="20"/>
      <c r="BN567" s="20"/>
    </row>
    <row r="568" customFormat="false" ht="14.25" hidden="false" customHeight="false" outlineLevel="0" collapsed="false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20"/>
      <c r="BM568" s="20"/>
      <c r="BN568" s="20"/>
    </row>
    <row r="569" customFormat="false" ht="14.25" hidden="false" customHeight="false" outlineLevel="0" collapsed="false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20"/>
      <c r="BM569" s="20"/>
      <c r="BN569" s="20"/>
    </row>
    <row r="570" customFormat="false" ht="14.25" hidden="false" customHeight="false" outlineLevel="0" collapsed="false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20"/>
      <c r="BM570" s="20"/>
      <c r="BN570" s="20"/>
    </row>
    <row r="571" customFormat="false" ht="14.25" hidden="false" customHeight="false" outlineLevel="0" collapsed="false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20"/>
      <c r="BM571" s="20"/>
      <c r="BN571" s="20"/>
    </row>
    <row r="572" customFormat="false" ht="14.25" hidden="false" customHeight="false" outlineLevel="0" collapsed="false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20"/>
      <c r="BM572" s="20"/>
      <c r="BN572" s="20"/>
    </row>
    <row r="573" customFormat="false" ht="14.25" hidden="false" customHeight="false" outlineLevel="0" collapsed="false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20"/>
      <c r="BM573" s="20"/>
      <c r="BN573" s="20"/>
    </row>
    <row r="574" customFormat="false" ht="14.25" hidden="false" customHeight="false" outlineLevel="0" collapsed="false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20"/>
      <c r="BM574" s="20"/>
      <c r="BN574" s="20"/>
    </row>
    <row r="575" customFormat="false" ht="14.25" hidden="false" customHeight="false" outlineLevel="0" collapsed="false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20"/>
      <c r="BM575" s="20"/>
      <c r="BN575" s="20"/>
    </row>
    <row r="576" customFormat="false" ht="14.25" hidden="false" customHeight="false" outlineLevel="0" collapsed="false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20"/>
      <c r="BM576" s="20"/>
      <c r="BN576" s="20"/>
    </row>
    <row r="577" customFormat="false" ht="14.25" hidden="false" customHeight="false" outlineLevel="0" collapsed="false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20"/>
      <c r="BM577" s="20"/>
      <c r="BN577" s="20"/>
    </row>
    <row r="578" customFormat="false" ht="14.25" hidden="false" customHeight="false" outlineLevel="0" collapsed="false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20"/>
      <c r="BM578" s="20"/>
      <c r="BN578" s="20"/>
    </row>
    <row r="579" customFormat="false" ht="14.25" hidden="false" customHeight="false" outlineLevel="0" collapsed="false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20"/>
      <c r="BM579" s="20"/>
      <c r="BN579" s="20"/>
    </row>
    <row r="580" customFormat="false" ht="14.25" hidden="false" customHeight="false" outlineLevel="0" collapsed="false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20"/>
      <c r="BM580" s="20"/>
      <c r="BN580" s="20"/>
    </row>
    <row r="581" customFormat="false" ht="14.25" hidden="false" customHeight="false" outlineLevel="0" collapsed="false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20"/>
      <c r="BM581" s="20"/>
      <c r="BN581" s="20"/>
    </row>
    <row r="582" customFormat="false" ht="14.25" hidden="false" customHeight="false" outlineLevel="0" collapsed="false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20"/>
      <c r="BM582" s="20"/>
      <c r="BN582" s="20"/>
    </row>
    <row r="583" customFormat="false" ht="14.25" hidden="false" customHeight="false" outlineLevel="0" collapsed="false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20"/>
      <c r="BM583" s="20"/>
      <c r="BN583" s="20"/>
    </row>
    <row r="584" customFormat="false" ht="14.25" hidden="false" customHeight="false" outlineLevel="0" collapsed="false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20"/>
      <c r="BM584" s="20"/>
      <c r="BN584" s="20"/>
    </row>
    <row r="585" customFormat="false" ht="14.25" hidden="false" customHeight="false" outlineLevel="0" collapsed="false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20"/>
      <c r="BM585" s="20"/>
      <c r="BN585" s="20"/>
    </row>
    <row r="586" customFormat="false" ht="14.25" hidden="false" customHeight="false" outlineLevel="0" collapsed="false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20"/>
      <c r="BM586" s="20"/>
      <c r="BN586" s="20"/>
    </row>
    <row r="587" customFormat="false" ht="14.25" hidden="false" customHeight="false" outlineLevel="0" collapsed="false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20"/>
      <c r="BM587" s="20"/>
      <c r="BN587" s="20"/>
    </row>
    <row r="588" customFormat="false" ht="14.25" hidden="false" customHeight="false" outlineLevel="0" collapsed="false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20"/>
      <c r="BM588" s="20"/>
      <c r="BN588" s="20"/>
    </row>
    <row r="589" customFormat="false" ht="14.25" hidden="false" customHeight="false" outlineLevel="0" collapsed="false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20"/>
      <c r="BM589" s="20"/>
      <c r="BN589" s="20"/>
    </row>
    <row r="590" customFormat="false" ht="14.25" hidden="false" customHeight="false" outlineLevel="0" collapsed="false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20"/>
      <c r="BM590" s="20"/>
      <c r="BN590" s="20"/>
    </row>
    <row r="591" customFormat="false" ht="14.25" hidden="false" customHeight="false" outlineLevel="0" collapsed="false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20"/>
      <c r="BM591" s="20"/>
      <c r="BN591" s="20"/>
    </row>
    <row r="592" customFormat="false" ht="14.25" hidden="false" customHeight="false" outlineLevel="0" collapsed="false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20"/>
      <c r="BM592" s="20"/>
      <c r="BN592" s="20"/>
    </row>
    <row r="593" customFormat="false" ht="14.25" hidden="false" customHeight="false" outlineLevel="0" collapsed="false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20"/>
      <c r="BM593" s="20"/>
      <c r="BN593" s="20"/>
    </row>
    <row r="594" customFormat="false" ht="14.25" hidden="false" customHeight="false" outlineLevel="0" collapsed="false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20"/>
      <c r="BM594" s="20"/>
      <c r="BN594" s="20"/>
    </row>
    <row r="595" customFormat="false" ht="14.25" hidden="false" customHeight="false" outlineLevel="0" collapsed="false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20"/>
      <c r="BM595" s="20"/>
      <c r="BN595" s="20"/>
    </row>
    <row r="596" customFormat="false" ht="14.25" hidden="false" customHeight="false" outlineLevel="0" collapsed="false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20"/>
      <c r="BM596" s="20"/>
      <c r="BN596" s="20"/>
    </row>
    <row r="597" customFormat="false" ht="14.25" hidden="false" customHeight="false" outlineLevel="0" collapsed="false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20"/>
      <c r="BM597" s="20"/>
      <c r="BN597" s="20"/>
    </row>
    <row r="598" customFormat="false" ht="14.25" hidden="false" customHeight="false" outlineLevel="0" collapsed="false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20"/>
      <c r="BM598" s="20"/>
      <c r="BN598" s="20"/>
    </row>
    <row r="599" customFormat="false" ht="14.25" hidden="false" customHeight="false" outlineLevel="0" collapsed="false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20"/>
      <c r="BM599" s="20"/>
      <c r="BN599" s="20"/>
    </row>
    <row r="600" customFormat="false" ht="14.25" hidden="false" customHeight="false" outlineLevel="0" collapsed="false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20"/>
      <c r="BM600" s="20"/>
      <c r="BN600" s="20"/>
    </row>
    <row r="601" customFormat="false" ht="14.25" hidden="false" customHeight="false" outlineLevel="0" collapsed="false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20"/>
      <c r="BM601" s="20"/>
      <c r="BN601" s="20"/>
    </row>
    <row r="602" customFormat="false" ht="14.25" hidden="false" customHeight="false" outlineLevel="0" collapsed="false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20"/>
      <c r="BM602" s="20"/>
      <c r="BN602" s="20"/>
    </row>
    <row r="603" customFormat="false" ht="14.25" hidden="false" customHeight="false" outlineLevel="0" collapsed="false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20"/>
      <c r="BM603" s="20"/>
      <c r="BN603" s="20"/>
    </row>
    <row r="604" customFormat="false" ht="14.25" hidden="false" customHeight="false" outlineLevel="0" collapsed="false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20"/>
      <c r="BM604" s="20"/>
      <c r="BN604" s="20"/>
    </row>
    <row r="605" customFormat="false" ht="14.25" hidden="false" customHeight="false" outlineLevel="0" collapsed="false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20"/>
      <c r="BM605" s="20"/>
      <c r="BN605" s="20"/>
    </row>
    <row r="606" customFormat="false" ht="14.25" hidden="false" customHeight="false" outlineLevel="0" collapsed="false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20"/>
      <c r="BM606" s="20"/>
      <c r="BN606" s="20"/>
    </row>
    <row r="607" customFormat="false" ht="14.25" hidden="false" customHeight="false" outlineLevel="0" collapsed="false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20"/>
      <c r="BM607" s="20"/>
      <c r="BN607" s="20"/>
    </row>
    <row r="608" customFormat="false" ht="14.25" hidden="false" customHeight="false" outlineLevel="0" collapsed="false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20"/>
      <c r="BM608" s="20"/>
      <c r="BN608" s="20"/>
    </row>
    <row r="609" customFormat="false" ht="14.25" hidden="false" customHeight="false" outlineLevel="0" collapsed="false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20"/>
      <c r="BM609" s="20"/>
      <c r="BN609" s="20"/>
    </row>
    <row r="610" customFormat="false" ht="14.25" hidden="false" customHeight="false" outlineLevel="0" collapsed="false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20"/>
      <c r="BM610" s="20"/>
      <c r="BN610" s="20"/>
    </row>
    <row r="611" customFormat="false" ht="14.25" hidden="false" customHeight="false" outlineLevel="0" collapsed="false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20"/>
      <c r="BM611" s="20"/>
      <c r="BN611" s="20"/>
    </row>
    <row r="612" customFormat="false" ht="14.25" hidden="false" customHeight="false" outlineLevel="0" collapsed="false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20"/>
      <c r="BM612" s="20"/>
      <c r="BN612" s="20"/>
    </row>
    <row r="613" customFormat="false" ht="14.25" hidden="false" customHeight="false" outlineLevel="0" collapsed="false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20"/>
      <c r="BM613" s="20"/>
      <c r="BN613" s="20"/>
    </row>
    <row r="614" customFormat="false" ht="14.25" hidden="false" customHeight="false" outlineLevel="0" collapsed="false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20"/>
      <c r="BM614" s="20"/>
      <c r="BN614" s="20"/>
    </row>
    <row r="615" customFormat="false" ht="14.25" hidden="false" customHeight="false" outlineLevel="0" collapsed="false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20"/>
      <c r="BM615" s="20"/>
      <c r="BN615" s="20"/>
    </row>
    <row r="616" customFormat="false" ht="14.25" hidden="false" customHeight="false" outlineLevel="0" collapsed="false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20"/>
      <c r="BM616" s="20"/>
      <c r="BN616" s="20"/>
    </row>
    <row r="617" customFormat="false" ht="14.25" hidden="false" customHeight="false" outlineLevel="0" collapsed="false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20"/>
      <c r="BM617" s="20"/>
      <c r="BN617" s="20"/>
    </row>
    <row r="618" customFormat="false" ht="14.25" hidden="false" customHeight="false" outlineLevel="0" collapsed="false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20"/>
      <c r="BM618" s="20"/>
      <c r="BN618" s="20"/>
    </row>
    <row r="619" customFormat="false" ht="14.25" hidden="false" customHeight="false" outlineLevel="0" collapsed="false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20"/>
      <c r="BM619" s="20"/>
      <c r="BN619" s="20"/>
    </row>
    <row r="620" customFormat="false" ht="14.25" hidden="false" customHeight="false" outlineLevel="0" collapsed="false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20"/>
      <c r="BM620" s="20"/>
      <c r="BN620" s="20"/>
    </row>
    <row r="621" customFormat="false" ht="14.25" hidden="false" customHeight="false" outlineLevel="0" collapsed="false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20"/>
      <c r="BM621" s="20"/>
      <c r="BN621" s="20"/>
    </row>
    <row r="622" customFormat="false" ht="14.25" hidden="false" customHeight="false" outlineLevel="0" collapsed="false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20"/>
      <c r="BM622" s="20"/>
      <c r="BN622" s="20"/>
    </row>
    <row r="623" customFormat="false" ht="14.25" hidden="false" customHeight="false" outlineLevel="0" collapsed="false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20"/>
      <c r="BM623" s="20"/>
      <c r="BN623" s="20"/>
    </row>
    <row r="624" customFormat="false" ht="14.25" hidden="false" customHeight="false" outlineLevel="0" collapsed="false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20"/>
      <c r="BM624" s="20"/>
      <c r="BN624" s="20"/>
    </row>
    <row r="625" customFormat="false" ht="14.25" hidden="false" customHeight="false" outlineLevel="0" collapsed="false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20"/>
      <c r="BM625" s="20"/>
      <c r="BN625" s="20"/>
    </row>
    <row r="626" customFormat="false" ht="14.25" hidden="false" customHeight="false" outlineLevel="0" collapsed="false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20"/>
      <c r="BM626" s="20"/>
      <c r="BN626" s="20"/>
    </row>
    <row r="627" customFormat="false" ht="14.25" hidden="false" customHeight="false" outlineLevel="0" collapsed="false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20"/>
      <c r="BM627" s="20"/>
      <c r="BN627" s="20"/>
    </row>
    <row r="628" customFormat="false" ht="14.25" hidden="false" customHeight="false" outlineLevel="0" collapsed="false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20"/>
      <c r="BM628" s="20"/>
      <c r="BN628" s="20"/>
    </row>
    <row r="629" customFormat="false" ht="14.25" hidden="false" customHeight="false" outlineLevel="0" collapsed="false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20"/>
      <c r="BM629" s="20"/>
      <c r="BN629" s="20"/>
    </row>
    <row r="630" customFormat="false" ht="14.25" hidden="false" customHeight="false" outlineLevel="0" collapsed="false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20"/>
      <c r="BM630" s="20"/>
      <c r="BN630" s="20"/>
    </row>
    <row r="631" customFormat="false" ht="14.25" hidden="false" customHeight="false" outlineLevel="0" collapsed="false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20"/>
      <c r="BM631" s="20"/>
      <c r="BN631" s="20"/>
    </row>
    <row r="632" customFormat="false" ht="14.25" hidden="false" customHeight="false" outlineLevel="0" collapsed="false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20"/>
      <c r="BM632" s="20"/>
      <c r="BN632" s="20"/>
    </row>
    <row r="633" customFormat="false" ht="14.25" hidden="false" customHeight="false" outlineLevel="0" collapsed="false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20"/>
      <c r="BM633" s="20"/>
      <c r="BN633" s="20"/>
    </row>
    <row r="634" customFormat="false" ht="14.25" hidden="false" customHeight="false" outlineLevel="0" collapsed="false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20"/>
      <c r="BM634" s="20"/>
      <c r="BN634" s="20"/>
    </row>
    <row r="635" customFormat="false" ht="14.25" hidden="false" customHeight="false" outlineLevel="0" collapsed="false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20"/>
      <c r="BM635" s="20"/>
      <c r="BN635" s="20"/>
    </row>
    <row r="636" customFormat="false" ht="14.25" hidden="false" customHeight="false" outlineLevel="0" collapsed="false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20"/>
      <c r="BM636" s="20"/>
      <c r="BN636" s="20"/>
    </row>
    <row r="637" customFormat="false" ht="14.25" hidden="false" customHeight="false" outlineLevel="0" collapsed="false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20"/>
      <c r="BM637" s="20"/>
      <c r="BN637" s="20"/>
    </row>
    <row r="638" customFormat="false" ht="14.25" hidden="false" customHeight="false" outlineLevel="0" collapsed="false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20"/>
      <c r="BM638" s="20"/>
      <c r="BN638" s="20"/>
    </row>
    <row r="639" customFormat="false" ht="14.25" hidden="false" customHeight="false" outlineLevel="0" collapsed="false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20"/>
      <c r="BM639" s="20"/>
      <c r="BN639" s="20"/>
    </row>
    <row r="640" customFormat="false" ht="14.25" hidden="false" customHeight="false" outlineLevel="0" collapsed="false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20"/>
      <c r="BM640" s="20"/>
      <c r="BN640" s="20"/>
    </row>
    <row r="641" customFormat="false" ht="14.25" hidden="false" customHeight="false" outlineLevel="0" collapsed="false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20"/>
      <c r="BM641" s="20"/>
      <c r="BN641" s="20"/>
    </row>
    <row r="642" customFormat="false" ht="14.25" hidden="false" customHeight="false" outlineLevel="0" collapsed="false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20"/>
      <c r="BM642" s="20"/>
      <c r="BN642" s="20"/>
    </row>
    <row r="643" customFormat="false" ht="14.25" hidden="false" customHeight="false" outlineLevel="0" collapsed="false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20"/>
      <c r="BM643" s="20"/>
      <c r="BN643" s="20"/>
    </row>
    <row r="644" customFormat="false" ht="14.25" hidden="false" customHeight="false" outlineLevel="0" collapsed="false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20"/>
      <c r="BM644" s="20"/>
      <c r="BN644" s="20"/>
    </row>
    <row r="645" customFormat="false" ht="14.25" hidden="false" customHeight="false" outlineLevel="0" collapsed="false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20"/>
      <c r="BM645" s="20"/>
      <c r="BN645" s="20"/>
    </row>
    <row r="646" customFormat="false" ht="14.25" hidden="false" customHeight="false" outlineLevel="0" collapsed="false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20"/>
      <c r="BM646" s="20"/>
      <c r="BN646" s="20"/>
    </row>
    <row r="647" customFormat="false" ht="14.25" hidden="false" customHeight="false" outlineLevel="0" collapsed="false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20"/>
      <c r="BM647" s="20"/>
      <c r="BN647" s="20"/>
    </row>
    <row r="648" customFormat="false" ht="14.25" hidden="false" customHeight="false" outlineLevel="0" collapsed="false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20"/>
      <c r="BM648" s="20"/>
      <c r="BN648" s="20"/>
    </row>
    <row r="649" customFormat="false" ht="14.25" hidden="false" customHeight="false" outlineLevel="0" collapsed="false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20"/>
      <c r="BM649" s="20"/>
      <c r="BN649" s="20"/>
    </row>
    <row r="650" customFormat="false" ht="14.25" hidden="false" customHeight="false" outlineLevel="0" collapsed="false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20"/>
      <c r="BM650" s="20"/>
      <c r="BN650" s="20"/>
    </row>
    <row r="651" customFormat="false" ht="14.25" hidden="false" customHeight="false" outlineLevel="0" collapsed="false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20"/>
      <c r="BM651" s="20"/>
      <c r="BN651" s="20"/>
    </row>
    <row r="652" customFormat="false" ht="14.25" hidden="false" customHeight="false" outlineLevel="0" collapsed="false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20"/>
      <c r="BM652" s="20"/>
      <c r="BN652" s="20"/>
    </row>
    <row r="653" customFormat="false" ht="14.25" hidden="false" customHeight="false" outlineLevel="0" collapsed="false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21"/>
      <c r="BL653" s="20"/>
      <c r="BM653" s="20"/>
      <c r="BN653" s="20"/>
    </row>
    <row r="654" customFormat="false" ht="14.25" hidden="false" customHeight="false" outlineLevel="0" collapsed="false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22"/>
      <c r="BK654" s="18"/>
      <c r="BL654" s="20"/>
      <c r="BM654" s="20"/>
      <c r="BN654" s="20"/>
    </row>
    <row r="655" customFormat="false" ht="14.25" hidden="false" customHeight="false" outlineLevel="0" collapsed="false">
      <c r="BM655" s="20"/>
      <c r="BN655" s="20"/>
    </row>
    <row r="657" customFormat="false" ht="14.25" hidden="false" customHeight="false" outlineLevel="0" collapsed="false">
      <c r="BK657" s="20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9.171875" defaultRowHeight="14.25" customHeight="true" zeroHeight="false" outlineLevelRow="0" outlineLevelCol="0"/>
  <cols>
    <col collapsed="false" customWidth="true" hidden="false" outlineLevel="0" max="1" min="1" style="23" width="9.83"/>
    <col collapsed="false" customWidth="true" hidden="false" outlineLevel="0" max="2" min="2" style="23" width="27.5"/>
    <col collapsed="false" customWidth="true" hidden="false" outlineLevel="0" max="3" min="3" style="23" width="21.83"/>
    <col collapsed="false" customWidth="true" hidden="false" outlineLevel="0" max="4" min="4" style="23" width="22"/>
    <col collapsed="false" customWidth="true" hidden="false" outlineLevel="0" max="5" min="5" style="23" width="22.17"/>
    <col collapsed="false" customWidth="true" hidden="false" outlineLevel="0" max="9" min="6" style="23" width="21.83"/>
    <col collapsed="false" customWidth="true" hidden="false" outlineLevel="0" max="10" min="10" style="23" width="22"/>
    <col collapsed="false" customWidth="true" hidden="false" outlineLevel="0" max="11" min="11" style="23" width="21.83"/>
    <col collapsed="false" customWidth="false" hidden="false" outlineLevel="0" max="13" min="12" style="23" width="9.17"/>
    <col collapsed="false" customWidth="true" hidden="false" outlineLevel="0" max="14" min="14" style="23" width="15.51"/>
    <col collapsed="false" customWidth="false" hidden="false" outlineLevel="0" max="249" min="15" style="23" width="9.17"/>
    <col collapsed="false" customWidth="true" hidden="false" outlineLevel="0" max="250" min="250" style="23" width="2.33"/>
    <col collapsed="false" customWidth="false" hidden="false" outlineLevel="0" max="251" min="251" style="23" width="9.17"/>
    <col collapsed="false" customWidth="true" hidden="false" outlineLevel="0" max="252" min="252" style="23" width="25.33"/>
    <col collapsed="false" customWidth="true" hidden="false" outlineLevel="0" max="253" min="253" style="23" width="12.33"/>
    <col collapsed="false" customWidth="true" hidden="false" outlineLevel="0" max="254" min="254" style="23" width="25.51"/>
    <col collapsed="false" customWidth="true" hidden="false" outlineLevel="0" max="255" min="255" style="23" width="21.67"/>
    <col collapsed="false" customWidth="true" hidden="false" outlineLevel="0" max="256" min="256" style="23" width="20.51"/>
    <col collapsed="false" customWidth="true" hidden="false" outlineLevel="0" max="257" min="257" style="23" width="21.5"/>
    <col collapsed="false" customWidth="true" hidden="false" outlineLevel="0" max="258" min="258" style="23" width="15.83"/>
    <col collapsed="false" customWidth="true" hidden="false" outlineLevel="0" max="259" min="259" style="23" width="17"/>
    <col collapsed="false" customWidth="true" hidden="false" outlineLevel="0" max="260" min="260" style="23" width="8.17"/>
    <col collapsed="false" customWidth="true" hidden="false" outlineLevel="0" max="261" min="261" style="23" width="19.83"/>
    <col collapsed="false" customWidth="false" hidden="false" outlineLevel="0" max="505" min="262" style="23" width="9.17"/>
    <col collapsed="false" customWidth="true" hidden="false" outlineLevel="0" max="506" min="506" style="23" width="2.33"/>
    <col collapsed="false" customWidth="false" hidden="false" outlineLevel="0" max="507" min="507" style="23" width="9.17"/>
    <col collapsed="false" customWidth="true" hidden="false" outlineLevel="0" max="508" min="508" style="23" width="25.33"/>
    <col collapsed="false" customWidth="true" hidden="false" outlineLevel="0" max="509" min="509" style="23" width="12.33"/>
    <col collapsed="false" customWidth="true" hidden="false" outlineLevel="0" max="510" min="510" style="23" width="25.51"/>
    <col collapsed="false" customWidth="true" hidden="false" outlineLevel="0" max="511" min="511" style="23" width="21.67"/>
    <col collapsed="false" customWidth="true" hidden="false" outlineLevel="0" max="512" min="512" style="23" width="20.51"/>
    <col collapsed="false" customWidth="true" hidden="false" outlineLevel="0" max="513" min="513" style="23" width="21.5"/>
    <col collapsed="false" customWidth="true" hidden="false" outlineLevel="0" max="514" min="514" style="23" width="15.83"/>
    <col collapsed="false" customWidth="true" hidden="false" outlineLevel="0" max="515" min="515" style="23" width="17"/>
    <col collapsed="false" customWidth="true" hidden="false" outlineLevel="0" max="516" min="516" style="23" width="8.17"/>
    <col collapsed="false" customWidth="true" hidden="false" outlineLevel="0" max="517" min="517" style="23" width="19.83"/>
    <col collapsed="false" customWidth="false" hidden="false" outlineLevel="0" max="761" min="518" style="23" width="9.17"/>
    <col collapsed="false" customWidth="true" hidden="false" outlineLevel="0" max="762" min="762" style="23" width="2.33"/>
    <col collapsed="false" customWidth="false" hidden="false" outlineLevel="0" max="763" min="763" style="23" width="9.17"/>
    <col collapsed="false" customWidth="true" hidden="false" outlineLevel="0" max="764" min="764" style="23" width="25.33"/>
    <col collapsed="false" customWidth="true" hidden="false" outlineLevel="0" max="765" min="765" style="23" width="12.33"/>
    <col collapsed="false" customWidth="true" hidden="false" outlineLevel="0" max="766" min="766" style="23" width="25.51"/>
    <col collapsed="false" customWidth="true" hidden="false" outlineLevel="0" max="767" min="767" style="23" width="21.67"/>
    <col collapsed="false" customWidth="true" hidden="false" outlineLevel="0" max="768" min="768" style="23" width="20.51"/>
    <col collapsed="false" customWidth="true" hidden="false" outlineLevel="0" max="769" min="769" style="23" width="21.5"/>
    <col collapsed="false" customWidth="true" hidden="false" outlineLevel="0" max="770" min="770" style="23" width="15.83"/>
    <col collapsed="false" customWidth="true" hidden="false" outlineLevel="0" max="771" min="771" style="23" width="17"/>
    <col collapsed="false" customWidth="true" hidden="false" outlineLevel="0" max="772" min="772" style="23" width="8.17"/>
    <col collapsed="false" customWidth="true" hidden="false" outlineLevel="0" max="773" min="773" style="23" width="19.83"/>
    <col collapsed="false" customWidth="false" hidden="false" outlineLevel="0" max="1017" min="774" style="23" width="9.17"/>
    <col collapsed="false" customWidth="true" hidden="false" outlineLevel="0" max="1018" min="1018" style="23" width="2.33"/>
    <col collapsed="false" customWidth="false" hidden="false" outlineLevel="0" max="1019" min="1019" style="23" width="9.17"/>
    <col collapsed="false" customWidth="true" hidden="false" outlineLevel="0" max="1020" min="1020" style="23" width="25.33"/>
    <col collapsed="false" customWidth="true" hidden="false" outlineLevel="0" max="1021" min="1021" style="23" width="12.33"/>
    <col collapsed="false" customWidth="true" hidden="false" outlineLevel="0" max="1022" min="1022" style="23" width="25.51"/>
    <col collapsed="false" customWidth="true" hidden="false" outlineLevel="0" max="1023" min="1023" style="23" width="21.67"/>
    <col collapsed="false" customWidth="false" hidden="false" outlineLevel="0" max="16384" min="1024" style="24" width="9.17"/>
  </cols>
  <sheetData>
    <row r="1" customFormat="false" ht="14.25" hidden="false" customHeight="false" outlineLevel="0" collapsed="false">
      <c r="A1" s="25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Format="false" ht="14.25" hidden="false" customHeight="false" outlineLevel="0" collapsed="false">
      <c r="A2" s="26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30" customFormat="true" ht="20.85" hidden="false" customHeight="false" outlineLevel="0" collapsed="false">
      <c r="A3" s="27" t="s">
        <v>0</v>
      </c>
      <c r="B3" s="28" t="s">
        <v>69</v>
      </c>
      <c r="C3" s="28" t="s">
        <v>70</v>
      </c>
      <c r="D3" s="28" t="s">
        <v>71</v>
      </c>
      <c r="E3" s="28" t="s">
        <v>35</v>
      </c>
      <c r="F3" s="28" t="s">
        <v>43</v>
      </c>
      <c r="G3" s="28" t="s">
        <v>52</v>
      </c>
      <c r="H3" s="28" t="s">
        <v>72</v>
      </c>
      <c r="I3" s="28" t="s">
        <v>73</v>
      </c>
      <c r="J3" s="28" t="s">
        <v>74</v>
      </c>
      <c r="K3" s="28" t="s">
        <v>75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customFormat="false" ht="14.25" hidden="false" customHeight="false" outlineLevel="0" collapsed="false">
      <c r="A4" s="31" t="n">
        <v>1</v>
      </c>
      <c r="B4" s="32" t="s">
        <v>76</v>
      </c>
      <c r="C4" s="33" t="n">
        <v>0</v>
      </c>
      <c r="D4" s="33" t="n">
        <v>0</v>
      </c>
      <c r="E4" s="33" t="n">
        <v>0.009559</v>
      </c>
      <c r="F4" s="33" t="n">
        <v>0.04874462</v>
      </c>
      <c r="G4" s="33" t="n">
        <v>0</v>
      </c>
      <c r="H4" s="33" t="n">
        <v>0</v>
      </c>
      <c r="I4" s="33" t="n">
        <v>0</v>
      </c>
      <c r="J4" s="33" t="n">
        <v>0.05830362</v>
      </c>
      <c r="K4" s="33" t="n">
        <v>0</v>
      </c>
    </row>
    <row r="5" customFormat="false" ht="14.25" hidden="false" customHeight="false" outlineLevel="0" collapsed="false">
      <c r="A5" s="31" t="n">
        <v>2</v>
      </c>
      <c r="B5" s="34" t="s">
        <v>77</v>
      </c>
      <c r="C5" s="33" t="n">
        <v>0.29785316</v>
      </c>
      <c r="D5" s="33" t="n">
        <v>0</v>
      </c>
      <c r="E5" s="33" t="n">
        <v>19.7918735</v>
      </c>
      <c r="F5" s="33" t="n">
        <v>24.06887085</v>
      </c>
      <c r="G5" s="33" t="n">
        <v>0</v>
      </c>
      <c r="H5" s="33" t="n">
        <v>0</v>
      </c>
      <c r="I5" s="33" t="n">
        <v>0</v>
      </c>
      <c r="J5" s="33" t="n">
        <v>44.15859751</v>
      </c>
      <c r="K5" s="33" t="n">
        <v>0</v>
      </c>
    </row>
    <row r="6" customFormat="false" ht="14.25" hidden="false" customHeight="false" outlineLevel="0" collapsed="false">
      <c r="A6" s="31" t="n">
        <v>3</v>
      </c>
      <c r="B6" s="32" t="s">
        <v>78</v>
      </c>
      <c r="C6" s="33" t="n">
        <v>0</v>
      </c>
      <c r="D6" s="33" t="n">
        <v>0</v>
      </c>
      <c r="E6" s="33" t="n">
        <v>0.32666349</v>
      </c>
      <c r="F6" s="33" t="n">
        <v>0.62466581</v>
      </c>
      <c r="G6" s="33" t="n">
        <v>0</v>
      </c>
      <c r="H6" s="33" t="n">
        <v>0</v>
      </c>
      <c r="I6" s="33" t="n">
        <v>0</v>
      </c>
      <c r="J6" s="33" t="n">
        <v>0.9513293</v>
      </c>
      <c r="K6" s="33" t="n">
        <v>0</v>
      </c>
    </row>
    <row r="7" customFormat="false" ht="14.25" hidden="false" customHeight="false" outlineLevel="0" collapsed="false">
      <c r="A7" s="31" t="n">
        <v>4</v>
      </c>
      <c r="B7" s="34" t="s">
        <v>79</v>
      </c>
      <c r="C7" s="33" t="n">
        <v>0.08157113</v>
      </c>
      <c r="D7" s="33" t="n">
        <v>0</v>
      </c>
      <c r="E7" s="33" t="n">
        <v>6.74964911</v>
      </c>
      <c r="F7" s="33" t="n">
        <v>2.68549452</v>
      </c>
      <c r="G7" s="33" t="n">
        <v>0</v>
      </c>
      <c r="H7" s="33" t="n">
        <v>0</v>
      </c>
      <c r="I7" s="33" t="n">
        <v>0</v>
      </c>
      <c r="J7" s="33" t="n">
        <v>9.51671477</v>
      </c>
      <c r="K7" s="33" t="n">
        <v>0</v>
      </c>
    </row>
    <row r="8" customFormat="false" ht="14.25" hidden="false" customHeight="false" outlineLevel="0" collapsed="false">
      <c r="A8" s="31" t="n">
        <v>5</v>
      </c>
      <c r="B8" s="34" t="s">
        <v>80</v>
      </c>
      <c r="C8" s="33" t="n">
        <v>0.03978252</v>
      </c>
      <c r="D8" s="33" t="n">
        <v>0</v>
      </c>
      <c r="E8" s="33" t="n">
        <v>12.25687221</v>
      </c>
      <c r="F8" s="33" t="n">
        <v>13.28900614</v>
      </c>
      <c r="G8" s="33" t="n">
        <v>0</v>
      </c>
      <c r="H8" s="33" t="n">
        <v>0</v>
      </c>
      <c r="I8" s="33" t="n">
        <v>0</v>
      </c>
      <c r="J8" s="33" t="n">
        <v>25.58566087</v>
      </c>
      <c r="K8" s="33" t="n">
        <v>0</v>
      </c>
    </row>
    <row r="9" customFormat="false" ht="14.25" hidden="false" customHeight="false" outlineLevel="0" collapsed="false">
      <c r="A9" s="31" t="n">
        <v>6</v>
      </c>
      <c r="B9" s="34" t="s">
        <v>81</v>
      </c>
      <c r="C9" s="33" t="n">
        <v>0.05809752</v>
      </c>
      <c r="D9" s="33" t="n">
        <v>0</v>
      </c>
      <c r="E9" s="33" t="n">
        <v>8.71966112</v>
      </c>
      <c r="F9" s="33" t="n">
        <v>6.57953105</v>
      </c>
      <c r="G9" s="33" t="n">
        <v>0</v>
      </c>
      <c r="H9" s="33" t="n">
        <v>0</v>
      </c>
      <c r="I9" s="33" t="n">
        <v>0</v>
      </c>
      <c r="J9" s="33" t="n">
        <v>15.35728969</v>
      </c>
      <c r="K9" s="33" t="n">
        <v>0</v>
      </c>
    </row>
    <row r="10" customFormat="false" ht="14.25" hidden="false" customHeight="false" outlineLevel="0" collapsed="false">
      <c r="A10" s="31" t="n">
        <v>7</v>
      </c>
      <c r="B10" s="34" t="s">
        <v>82</v>
      </c>
      <c r="C10" s="33" t="n">
        <v>0.49225953</v>
      </c>
      <c r="D10" s="33" t="n">
        <v>0</v>
      </c>
      <c r="E10" s="33" t="n">
        <v>27.63616639</v>
      </c>
      <c r="F10" s="33" t="n">
        <v>31.62293282</v>
      </c>
      <c r="G10" s="33" t="n">
        <v>0</v>
      </c>
      <c r="H10" s="33" t="n">
        <v>0</v>
      </c>
      <c r="I10" s="33" t="n">
        <v>0</v>
      </c>
      <c r="J10" s="33" t="n">
        <v>59.75135874</v>
      </c>
      <c r="K10" s="33" t="n">
        <v>0</v>
      </c>
    </row>
    <row r="11" customFormat="false" ht="14.25" hidden="false" customHeight="false" outlineLevel="0" collapsed="false">
      <c r="A11" s="31" t="n">
        <v>8</v>
      </c>
      <c r="B11" s="32" t="s">
        <v>83</v>
      </c>
      <c r="C11" s="33" t="n">
        <v>0.1153298</v>
      </c>
      <c r="D11" s="33" t="n">
        <v>0</v>
      </c>
      <c r="E11" s="33" t="n">
        <v>1.44889824</v>
      </c>
      <c r="F11" s="33" t="n">
        <v>3.60976573</v>
      </c>
      <c r="G11" s="33" t="n">
        <v>0</v>
      </c>
      <c r="H11" s="33" t="n">
        <v>0</v>
      </c>
      <c r="I11" s="33" t="n">
        <v>0</v>
      </c>
      <c r="J11" s="33" t="n">
        <v>5.17399377</v>
      </c>
      <c r="K11" s="33" t="n">
        <v>0</v>
      </c>
    </row>
    <row r="12" customFormat="false" ht="14.25" hidden="false" customHeight="false" outlineLevel="0" collapsed="false">
      <c r="A12" s="31" t="n">
        <v>9</v>
      </c>
      <c r="B12" s="32" t="s">
        <v>84</v>
      </c>
      <c r="C12" s="33" t="n">
        <v>0.01460249</v>
      </c>
      <c r="D12" s="33" t="n">
        <v>0</v>
      </c>
      <c r="E12" s="33" t="n">
        <v>0.09200377</v>
      </c>
      <c r="F12" s="33" t="n">
        <v>0.09703684</v>
      </c>
      <c r="G12" s="33" t="n">
        <v>0</v>
      </c>
      <c r="H12" s="33" t="n">
        <v>0</v>
      </c>
      <c r="I12" s="33" t="n">
        <v>0</v>
      </c>
      <c r="J12" s="33" t="n">
        <v>0.2036431</v>
      </c>
      <c r="K12" s="33" t="n">
        <v>0</v>
      </c>
    </row>
    <row r="13" customFormat="false" ht="14.25" hidden="false" customHeight="false" outlineLevel="0" collapsed="false">
      <c r="A13" s="31" t="n">
        <v>10</v>
      </c>
      <c r="B13" s="34" t="s">
        <v>85</v>
      </c>
      <c r="C13" s="33" t="n">
        <v>0.15902186</v>
      </c>
      <c r="D13" s="33" t="n">
        <v>0</v>
      </c>
      <c r="E13" s="33" t="n">
        <v>22.64733954</v>
      </c>
      <c r="F13" s="33" t="n">
        <v>17.48682082</v>
      </c>
      <c r="G13" s="33" t="n">
        <v>0</v>
      </c>
      <c r="H13" s="33" t="n">
        <v>0</v>
      </c>
      <c r="I13" s="33" t="n">
        <v>0</v>
      </c>
      <c r="J13" s="33" t="n">
        <v>40.29318222</v>
      </c>
      <c r="K13" s="33" t="n">
        <v>0</v>
      </c>
    </row>
    <row r="14" customFormat="false" ht="14.25" hidden="false" customHeight="false" outlineLevel="0" collapsed="false">
      <c r="A14" s="31" t="n">
        <v>11</v>
      </c>
      <c r="B14" s="34" t="s">
        <v>86</v>
      </c>
      <c r="C14" s="33" t="n">
        <v>223.50828345</v>
      </c>
      <c r="D14" s="33" t="n">
        <v>0</v>
      </c>
      <c r="E14" s="33" t="n">
        <v>1136.84267985</v>
      </c>
      <c r="F14" s="33" t="n">
        <v>1530.01234572</v>
      </c>
      <c r="G14" s="33" t="n">
        <v>0</v>
      </c>
      <c r="H14" s="33" t="n">
        <v>0</v>
      </c>
      <c r="I14" s="33" t="n">
        <v>0</v>
      </c>
      <c r="J14" s="33" t="n">
        <v>2890.36330903</v>
      </c>
      <c r="K14" s="33" t="n">
        <v>0</v>
      </c>
    </row>
    <row r="15" customFormat="false" ht="14.25" hidden="false" customHeight="false" outlineLevel="0" collapsed="false">
      <c r="A15" s="31" t="n">
        <v>12</v>
      </c>
      <c r="B15" s="34" t="s">
        <v>87</v>
      </c>
      <c r="C15" s="33" t="n">
        <v>0.18068174</v>
      </c>
      <c r="D15" s="33" t="n">
        <v>0</v>
      </c>
      <c r="E15" s="33" t="n">
        <v>41.77895027</v>
      </c>
      <c r="F15" s="33" t="n">
        <v>36.17735186</v>
      </c>
      <c r="G15" s="33" t="n">
        <v>0</v>
      </c>
      <c r="H15" s="33" t="n">
        <v>0</v>
      </c>
      <c r="I15" s="33" t="n">
        <v>0</v>
      </c>
      <c r="J15" s="33" t="n">
        <v>78.13698387</v>
      </c>
      <c r="K15" s="33" t="n">
        <v>0</v>
      </c>
    </row>
    <row r="16" customFormat="false" ht="14.25" hidden="false" customHeight="false" outlineLevel="0" collapsed="false">
      <c r="A16" s="31" t="n">
        <v>13</v>
      </c>
      <c r="B16" s="34" t="s">
        <v>88</v>
      </c>
      <c r="C16" s="33" t="n">
        <v>0.04137247</v>
      </c>
      <c r="D16" s="33" t="n">
        <v>0</v>
      </c>
      <c r="E16" s="33" t="n">
        <v>6.04600566</v>
      </c>
      <c r="F16" s="33" t="n">
        <v>3.45036732</v>
      </c>
      <c r="G16" s="33" t="n">
        <v>0</v>
      </c>
      <c r="H16" s="33" t="n">
        <v>0</v>
      </c>
      <c r="I16" s="33" t="n">
        <v>0</v>
      </c>
      <c r="J16" s="33" t="n">
        <v>9.53774545</v>
      </c>
      <c r="K16" s="33" t="n">
        <v>0</v>
      </c>
    </row>
    <row r="17" customFormat="false" ht="14.25" hidden="false" customHeight="false" outlineLevel="0" collapsed="false">
      <c r="A17" s="31" t="n">
        <v>14</v>
      </c>
      <c r="B17" s="34" t="s">
        <v>89</v>
      </c>
      <c r="C17" s="33" t="n">
        <v>0</v>
      </c>
      <c r="D17" s="33" t="n">
        <v>0</v>
      </c>
      <c r="E17" s="33" t="n">
        <v>1.73981885</v>
      </c>
      <c r="F17" s="33" t="n">
        <v>1.27801857</v>
      </c>
      <c r="G17" s="33" t="n">
        <v>0</v>
      </c>
      <c r="H17" s="33" t="n">
        <v>0</v>
      </c>
      <c r="I17" s="33" t="n">
        <v>0</v>
      </c>
      <c r="J17" s="33" t="n">
        <v>3.01783742</v>
      </c>
      <c r="K17" s="33" t="n">
        <v>0</v>
      </c>
    </row>
    <row r="18" customFormat="false" ht="14.25" hidden="false" customHeight="false" outlineLevel="0" collapsed="false">
      <c r="A18" s="31" t="n">
        <v>15</v>
      </c>
      <c r="B18" s="34" t="s">
        <v>90</v>
      </c>
      <c r="C18" s="33" t="n">
        <v>0.24906801</v>
      </c>
      <c r="D18" s="33" t="n">
        <v>0</v>
      </c>
      <c r="E18" s="33" t="n">
        <v>43.5666244</v>
      </c>
      <c r="F18" s="33" t="n">
        <v>46.60081468</v>
      </c>
      <c r="G18" s="33" t="n">
        <v>0</v>
      </c>
      <c r="H18" s="33" t="n">
        <v>0</v>
      </c>
      <c r="I18" s="33" t="n">
        <v>0</v>
      </c>
      <c r="J18" s="33" t="n">
        <v>90.41650709</v>
      </c>
      <c r="K18" s="33" t="n">
        <v>0</v>
      </c>
    </row>
    <row r="19" customFormat="false" ht="14.25" hidden="false" customHeight="false" outlineLevel="0" collapsed="false">
      <c r="A19" s="31" t="n">
        <v>16</v>
      </c>
      <c r="B19" s="34" t="s">
        <v>91</v>
      </c>
      <c r="C19" s="33" t="n">
        <v>1.30383217</v>
      </c>
      <c r="D19" s="33" t="n">
        <v>0</v>
      </c>
      <c r="E19" s="33" t="n">
        <v>87.40335172</v>
      </c>
      <c r="F19" s="33" t="n">
        <v>88.66409442</v>
      </c>
      <c r="G19" s="33" t="n">
        <v>0</v>
      </c>
      <c r="H19" s="33" t="n">
        <v>0</v>
      </c>
      <c r="I19" s="33" t="n">
        <v>0</v>
      </c>
      <c r="J19" s="33" t="n">
        <v>177.3712783</v>
      </c>
      <c r="K19" s="33" t="n">
        <v>0</v>
      </c>
    </row>
    <row r="20" customFormat="false" ht="14.25" hidden="false" customHeight="false" outlineLevel="0" collapsed="false">
      <c r="A20" s="31" t="n">
        <v>17</v>
      </c>
      <c r="B20" s="34" t="s">
        <v>92</v>
      </c>
      <c r="C20" s="33" t="n">
        <v>0.17743927</v>
      </c>
      <c r="D20" s="33" t="n">
        <v>0</v>
      </c>
      <c r="E20" s="33" t="n">
        <v>4.51559804</v>
      </c>
      <c r="F20" s="33" t="n">
        <v>6.55250058</v>
      </c>
      <c r="G20" s="33" t="n">
        <v>0</v>
      </c>
      <c r="H20" s="33" t="n">
        <v>0</v>
      </c>
      <c r="I20" s="33" t="n">
        <v>0</v>
      </c>
      <c r="J20" s="33" t="n">
        <v>11.24553788</v>
      </c>
      <c r="K20" s="33" t="n">
        <v>0</v>
      </c>
    </row>
    <row r="21" customFormat="false" ht="14.25" hidden="false" customHeight="false" outlineLevel="0" collapsed="false">
      <c r="A21" s="31" t="n">
        <v>18</v>
      </c>
      <c r="B21" s="34" t="s">
        <v>93</v>
      </c>
      <c r="C21" s="33" t="n">
        <v>0</v>
      </c>
      <c r="D21" s="33" t="n">
        <v>0</v>
      </c>
      <c r="E21" s="33" t="n">
        <v>0.00338125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0.00338125</v>
      </c>
      <c r="K21" s="33" t="n">
        <v>0</v>
      </c>
    </row>
    <row r="22" customFormat="false" ht="14.25" hidden="false" customHeight="false" outlineLevel="0" collapsed="false">
      <c r="A22" s="31" t="n">
        <v>19</v>
      </c>
      <c r="B22" s="32" t="s">
        <v>94</v>
      </c>
      <c r="C22" s="33" t="n">
        <v>0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</row>
    <row r="23" customFormat="false" ht="14.25" hidden="false" customHeight="false" outlineLevel="0" collapsed="false">
      <c r="A23" s="31" t="n">
        <v>20</v>
      </c>
      <c r="B23" s="34" t="s">
        <v>95</v>
      </c>
      <c r="C23" s="33" t="n">
        <v>0.34114992</v>
      </c>
      <c r="D23" s="33" t="n">
        <v>0</v>
      </c>
      <c r="E23" s="33" t="n">
        <v>84.27132024</v>
      </c>
      <c r="F23" s="33" t="n">
        <v>101.14399653</v>
      </c>
      <c r="G23" s="33" t="n">
        <v>0</v>
      </c>
      <c r="H23" s="33" t="n">
        <v>0</v>
      </c>
      <c r="I23" s="33" t="n">
        <v>0</v>
      </c>
      <c r="J23" s="33" t="n">
        <v>185.75646669</v>
      </c>
      <c r="K23" s="33" t="n">
        <v>0</v>
      </c>
    </row>
    <row r="24" customFormat="false" ht="14.25" hidden="false" customHeight="false" outlineLevel="0" collapsed="false">
      <c r="A24" s="31" t="n">
        <v>21</v>
      </c>
      <c r="B24" s="34" t="s">
        <v>96</v>
      </c>
      <c r="C24" s="33" t="n">
        <v>26.95771383</v>
      </c>
      <c r="D24" s="33" t="n">
        <v>0</v>
      </c>
      <c r="E24" s="33" t="n">
        <v>777.46361264</v>
      </c>
      <c r="F24" s="33" t="n">
        <v>1173.52642491</v>
      </c>
      <c r="G24" s="33" t="n">
        <v>0</v>
      </c>
      <c r="H24" s="33" t="n">
        <v>0</v>
      </c>
      <c r="I24" s="33" t="n">
        <v>0</v>
      </c>
      <c r="J24" s="33" t="n">
        <v>1977.94775138</v>
      </c>
      <c r="K24" s="33" t="n">
        <v>0</v>
      </c>
    </row>
    <row r="25" customFormat="false" ht="14.25" hidden="false" customHeight="false" outlineLevel="0" collapsed="false">
      <c r="A25" s="31" t="n">
        <v>22</v>
      </c>
      <c r="B25" s="32" t="s">
        <v>97</v>
      </c>
      <c r="C25" s="33" t="n">
        <v>0</v>
      </c>
      <c r="D25" s="33" t="n">
        <v>0</v>
      </c>
      <c r="E25" s="33" t="n">
        <v>0.09927701</v>
      </c>
      <c r="F25" s="33" t="n">
        <v>0.04642164</v>
      </c>
      <c r="G25" s="33" t="n">
        <v>0</v>
      </c>
      <c r="H25" s="33" t="n">
        <v>0</v>
      </c>
      <c r="I25" s="33" t="n">
        <v>0</v>
      </c>
      <c r="J25" s="33" t="n">
        <v>0.14569864</v>
      </c>
      <c r="K25" s="33" t="n">
        <v>0</v>
      </c>
    </row>
    <row r="26" customFormat="false" ht="14.25" hidden="false" customHeight="false" outlineLevel="0" collapsed="false">
      <c r="A26" s="31" t="n">
        <v>23</v>
      </c>
      <c r="B26" s="34" t="s">
        <v>98</v>
      </c>
      <c r="C26" s="33" t="n">
        <v>0.000709</v>
      </c>
      <c r="D26" s="33" t="n">
        <v>0</v>
      </c>
      <c r="E26" s="33" t="n">
        <v>0.46001219</v>
      </c>
      <c r="F26" s="33" t="n">
        <v>0.31822097</v>
      </c>
      <c r="G26" s="33" t="n">
        <v>0</v>
      </c>
      <c r="H26" s="33" t="n">
        <v>0</v>
      </c>
      <c r="I26" s="33" t="n">
        <v>0</v>
      </c>
      <c r="J26" s="33" t="n">
        <v>0.77894217</v>
      </c>
      <c r="K26" s="33" t="n">
        <v>0</v>
      </c>
    </row>
    <row r="27" customFormat="false" ht="14.25" hidden="false" customHeight="false" outlineLevel="0" collapsed="false">
      <c r="A27" s="31" t="n">
        <v>24</v>
      </c>
      <c r="B27" s="32" t="s">
        <v>99</v>
      </c>
      <c r="C27" s="33" t="n">
        <v>0</v>
      </c>
      <c r="D27" s="33" t="n">
        <v>0</v>
      </c>
      <c r="E27" s="33" t="n">
        <v>0.01246778</v>
      </c>
      <c r="F27" s="33" t="n">
        <v>0.00160935</v>
      </c>
      <c r="G27" s="33" t="n">
        <v>0</v>
      </c>
      <c r="H27" s="33" t="n">
        <v>0</v>
      </c>
      <c r="I27" s="33" t="n">
        <v>0</v>
      </c>
      <c r="J27" s="33" t="n">
        <v>0.01407713</v>
      </c>
      <c r="K27" s="33" t="n">
        <v>0</v>
      </c>
    </row>
    <row r="28" customFormat="false" ht="14.25" hidden="false" customHeight="false" outlineLevel="0" collapsed="false">
      <c r="A28" s="31" t="n">
        <v>25</v>
      </c>
      <c r="B28" s="32" t="s">
        <v>100</v>
      </c>
      <c r="C28" s="33" t="n">
        <v>0</v>
      </c>
      <c r="D28" s="33" t="n">
        <v>0</v>
      </c>
      <c r="E28" s="33" t="n">
        <v>0.105628</v>
      </c>
      <c r="F28" s="33" t="n">
        <v>0.00564621</v>
      </c>
      <c r="G28" s="33" t="n">
        <v>0</v>
      </c>
      <c r="H28" s="33" t="n">
        <v>0</v>
      </c>
      <c r="I28" s="33" t="n">
        <v>0</v>
      </c>
      <c r="J28" s="33" t="n">
        <v>0.11127421</v>
      </c>
      <c r="K28" s="33" t="n">
        <v>0</v>
      </c>
    </row>
    <row r="29" customFormat="false" ht="14.25" hidden="false" customHeight="false" outlineLevel="0" collapsed="false">
      <c r="A29" s="31" t="n">
        <v>26</v>
      </c>
      <c r="B29" s="34" t="s">
        <v>101</v>
      </c>
      <c r="C29" s="33" t="n">
        <v>0.29419844</v>
      </c>
      <c r="D29" s="33" t="n">
        <v>0</v>
      </c>
      <c r="E29" s="33" t="n">
        <v>58.99996185</v>
      </c>
      <c r="F29" s="33" t="n">
        <v>81.44429629</v>
      </c>
      <c r="G29" s="33" t="n">
        <v>0</v>
      </c>
      <c r="H29" s="33" t="n">
        <v>0</v>
      </c>
      <c r="I29" s="33" t="n">
        <v>0</v>
      </c>
      <c r="J29" s="33" t="n">
        <v>140.73845658</v>
      </c>
      <c r="K29" s="33" t="n">
        <v>0</v>
      </c>
    </row>
    <row r="30" customFormat="false" ht="14.25" hidden="false" customHeight="false" outlineLevel="0" collapsed="false">
      <c r="A30" s="31" t="n">
        <v>27</v>
      </c>
      <c r="B30" s="34" t="s">
        <v>102</v>
      </c>
      <c r="C30" s="33" t="n">
        <v>0.18034956</v>
      </c>
      <c r="D30" s="33" t="n">
        <v>0</v>
      </c>
      <c r="E30" s="33" t="n">
        <v>25.04586871</v>
      </c>
      <c r="F30" s="33" t="n">
        <v>38.32869352</v>
      </c>
      <c r="G30" s="33" t="n">
        <v>0</v>
      </c>
      <c r="H30" s="33" t="n">
        <v>0</v>
      </c>
      <c r="I30" s="33" t="n">
        <v>0</v>
      </c>
      <c r="J30" s="33" t="n">
        <v>63.55491179</v>
      </c>
      <c r="K30" s="33" t="n">
        <v>0</v>
      </c>
    </row>
    <row r="31" customFormat="false" ht="14.25" hidden="false" customHeight="false" outlineLevel="0" collapsed="false">
      <c r="A31" s="31" t="n">
        <v>28</v>
      </c>
      <c r="B31" s="34" t="s">
        <v>103</v>
      </c>
      <c r="C31" s="33" t="n">
        <v>0.12350391</v>
      </c>
      <c r="D31" s="33" t="n">
        <v>0</v>
      </c>
      <c r="E31" s="33" t="n">
        <v>56.30119694</v>
      </c>
      <c r="F31" s="33" t="n">
        <v>84.41539436</v>
      </c>
      <c r="G31" s="33" t="n">
        <v>0</v>
      </c>
      <c r="H31" s="33" t="n">
        <v>0</v>
      </c>
      <c r="I31" s="33" t="n">
        <v>0</v>
      </c>
      <c r="J31" s="33" t="n">
        <v>140.84009521</v>
      </c>
      <c r="K31" s="33" t="n">
        <v>0</v>
      </c>
    </row>
    <row r="32" customFormat="false" ht="14.25" hidden="false" customHeight="false" outlineLevel="0" collapsed="false">
      <c r="A32" s="31" t="n">
        <v>29</v>
      </c>
      <c r="B32" s="34" t="s">
        <v>104</v>
      </c>
      <c r="C32" s="33" t="n">
        <v>0</v>
      </c>
      <c r="D32" s="33" t="n">
        <v>0</v>
      </c>
      <c r="E32" s="33" t="n">
        <v>0.56491458</v>
      </c>
      <c r="F32" s="33" t="n">
        <v>0.1230173</v>
      </c>
      <c r="G32" s="33" t="n">
        <v>0</v>
      </c>
      <c r="H32" s="33" t="n">
        <v>0</v>
      </c>
      <c r="I32" s="33" t="n">
        <v>0</v>
      </c>
      <c r="J32" s="33" t="n">
        <v>0.68793188</v>
      </c>
      <c r="K32" s="33" t="n">
        <v>0</v>
      </c>
    </row>
    <row r="33" customFormat="false" ht="14.25" hidden="false" customHeight="false" outlineLevel="0" collapsed="false">
      <c r="A33" s="31" t="n">
        <v>30</v>
      </c>
      <c r="B33" s="34" t="s">
        <v>105</v>
      </c>
      <c r="C33" s="33" t="n">
        <v>0.29136518</v>
      </c>
      <c r="D33" s="33" t="n">
        <v>0</v>
      </c>
      <c r="E33" s="33" t="n">
        <v>26.32710429</v>
      </c>
      <c r="F33" s="33" t="n">
        <v>27.61755766</v>
      </c>
      <c r="G33" s="33" t="n">
        <v>0</v>
      </c>
      <c r="H33" s="33" t="n">
        <v>0</v>
      </c>
      <c r="I33" s="33" t="n">
        <v>0</v>
      </c>
      <c r="J33" s="33" t="n">
        <v>54.23602713</v>
      </c>
      <c r="K33" s="33" t="n">
        <v>0</v>
      </c>
    </row>
    <row r="34" customFormat="false" ht="14.25" hidden="false" customHeight="false" outlineLevel="0" collapsed="false">
      <c r="A34" s="31" t="n">
        <v>31</v>
      </c>
      <c r="B34" s="34" t="s">
        <v>106</v>
      </c>
      <c r="C34" s="33" t="n">
        <v>0.15625946</v>
      </c>
      <c r="D34" s="33" t="n">
        <v>0</v>
      </c>
      <c r="E34" s="33" t="n">
        <v>33.81779295</v>
      </c>
      <c r="F34" s="33" t="n">
        <v>27.93740269</v>
      </c>
      <c r="G34" s="33" t="n">
        <v>0</v>
      </c>
      <c r="H34" s="33" t="n">
        <v>0</v>
      </c>
      <c r="I34" s="33" t="n">
        <v>0</v>
      </c>
      <c r="J34" s="33" t="n">
        <v>61.91145509</v>
      </c>
      <c r="K34" s="33" t="n">
        <v>0</v>
      </c>
    </row>
    <row r="35" customFormat="false" ht="14.25" hidden="false" customHeight="false" outlineLevel="0" collapsed="false">
      <c r="A35" s="31" t="n">
        <v>32</v>
      </c>
      <c r="B35" s="32" t="s">
        <v>107</v>
      </c>
      <c r="C35" s="33" t="n">
        <v>0</v>
      </c>
      <c r="D35" s="33" t="n">
        <v>0</v>
      </c>
      <c r="E35" s="33" t="n">
        <v>0.39070092</v>
      </c>
      <c r="F35" s="33" t="n">
        <v>0.04823977</v>
      </c>
      <c r="G35" s="33" t="n">
        <v>0</v>
      </c>
      <c r="H35" s="33" t="n">
        <v>0</v>
      </c>
      <c r="I35" s="33" t="n">
        <v>0</v>
      </c>
      <c r="J35" s="33" t="n">
        <v>0.43894069</v>
      </c>
      <c r="K35" s="33" t="n">
        <v>0</v>
      </c>
    </row>
    <row r="36" customFormat="false" ht="14.25" hidden="false" customHeight="false" outlineLevel="0" collapsed="false">
      <c r="A36" s="31" t="n">
        <v>33</v>
      </c>
      <c r="B36" s="34" t="s">
        <v>108</v>
      </c>
      <c r="C36" s="33" t="n">
        <v>0.66409887</v>
      </c>
      <c r="D36" s="33" t="n">
        <v>0</v>
      </c>
      <c r="E36" s="33" t="n">
        <v>39.41442798</v>
      </c>
      <c r="F36" s="33" t="n">
        <v>31.87634715</v>
      </c>
      <c r="G36" s="33" t="n">
        <v>0</v>
      </c>
      <c r="H36" s="33" t="n">
        <v>0</v>
      </c>
      <c r="I36" s="33" t="n">
        <v>0</v>
      </c>
      <c r="J36" s="33" t="n">
        <v>71.95487401</v>
      </c>
      <c r="K36" s="33" t="n">
        <v>0</v>
      </c>
    </row>
    <row r="37" customFormat="false" ht="14.25" hidden="false" customHeight="false" outlineLevel="0" collapsed="false">
      <c r="A37" s="31" t="n">
        <v>34</v>
      </c>
      <c r="B37" s="34" t="s">
        <v>109</v>
      </c>
      <c r="C37" s="33" t="n">
        <v>0.39480373</v>
      </c>
      <c r="D37" s="33" t="n">
        <v>0</v>
      </c>
      <c r="E37" s="33" t="n">
        <v>53.30145392</v>
      </c>
      <c r="F37" s="33" t="n">
        <v>77.62026162</v>
      </c>
      <c r="G37" s="33" t="n">
        <v>0</v>
      </c>
      <c r="H37" s="33" t="n">
        <v>0</v>
      </c>
      <c r="I37" s="33" t="n">
        <v>0</v>
      </c>
      <c r="J37" s="33" t="n">
        <v>131.31651928</v>
      </c>
      <c r="K37" s="33" t="n">
        <v>0</v>
      </c>
    </row>
    <row r="38" customFormat="false" ht="14.25" hidden="false" customHeight="false" outlineLevel="0" collapsed="false">
      <c r="A38" s="31" t="n">
        <v>35</v>
      </c>
      <c r="B38" s="34" t="s">
        <v>110</v>
      </c>
      <c r="C38" s="33" t="n">
        <v>0.03022911</v>
      </c>
      <c r="D38" s="33" t="n">
        <v>0</v>
      </c>
      <c r="E38" s="33" t="n">
        <v>0.69660438</v>
      </c>
      <c r="F38" s="33" t="n">
        <v>0.64237575</v>
      </c>
      <c r="G38" s="33" t="n">
        <v>0</v>
      </c>
      <c r="H38" s="33" t="n">
        <v>0</v>
      </c>
      <c r="I38" s="33" t="n">
        <v>0</v>
      </c>
      <c r="J38" s="33" t="n">
        <v>1.36920924</v>
      </c>
      <c r="K38" s="33" t="n">
        <v>0</v>
      </c>
    </row>
    <row r="39" customFormat="false" ht="14.25" hidden="false" customHeight="false" outlineLevel="0" collapsed="false">
      <c r="A39" s="31" t="n">
        <v>36</v>
      </c>
      <c r="B39" s="34" t="s">
        <v>111</v>
      </c>
      <c r="C39" s="33" t="n">
        <v>0.4363362</v>
      </c>
      <c r="D39" s="33" t="n">
        <v>0</v>
      </c>
      <c r="E39" s="33" t="n">
        <v>86.83147167</v>
      </c>
      <c r="F39" s="33" t="n">
        <v>95.90454646</v>
      </c>
      <c r="G39" s="33" t="n">
        <v>0</v>
      </c>
      <c r="H39" s="33" t="n">
        <v>0</v>
      </c>
      <c r="I39" s="33" t="n">
        <v>0</v>
      </c>
      <c r="J39" s="33" t="n">
        <v>183.17235432</v>
      </c>
      <c r="K39" s="33" t="n">
        <v>0</v>
      </c>
    </row>
    <row r="40" customFormat="false" ht="14.25" hidden="false" customHeight="false" outlineLevel="0" collapsed="false">
      <c r="A40" s="31" t="n">
        <v>37</v>
      </c>
      <c r="B40" s="34" t="s">
        <v>112</v>
      </c>
      <c r="C40" s="33" t="n">
        <v>0.03846534</v>
      </c>
      <c r="D40" s="33" t="n">
        <v>0</v>
      </c>
      <c r="E40" s="33" t="n">
        <v>7.62659661</v>
      </c>
      <c r="F40" s="33" t="n">
        <v>7.28943106</v>
      </c>
      <c r="G40" s="33" t="n">
        <v>0</v>
      </c>
      <c r="H40" s="33" t="n">
        <v>0</v>
      </c>
      <c r="I40" s="33" t="n">
        <v>0</v>
      </c>
      <c r="J40" s="33" t="n">
        <v>14.95449301</v>
      </c>
      <c r="K40" s="33" t="n">
        <v>0</v>
      </c>
    </row>
    <row r="41" customFormat="false" ht="14.25" hidden="false" customHeight="false" outlineLevel="0" collapsed="false">
      <c r="A41" s="31" t="n">
        <v>38</v>
      </c>
      <c r="B41" s="34" t="s">
        <v>113</v>
      </c>
      <c r="C41" s="33" t="n">
        <v>2.87512649</v>
      </c>
      <c r="D41" s="33" t="n">
        <v>0</v>
      </c>
      <c r="E41" s="33" t="n">
        <v>161.02934031</v>
      </c>
      <c r="F41" s="33" t="n">
        <v>240.28089327</v>
      </c>
      <c r="G41" s="33" t="n">
        <v>0</v>
      </c>
      <c r="H41" s="33" t="n">
        <v>0</v>
      </c>
      <c r="I41" s="33" t="n">
        <v>0</v>
      </c>
      <c r="J41" s="33" t="n">
        <v>404.18536007</v>
      </c>
      <c r="K41" s="33" t="n">
        <v>0</v>
      </c>
    </row>
    <row r="42" customFormat="false" ht="14.25" hidden="false" customHeight="false" outlineLevel="0" collapsed="false">
      <c r="A42" s="31"/>
      <c r="B42" s="34"/>
      <c r="C42" s="35"/>
      <c r="D42" s="36"/>
      <c r="E42" s="37"/>
      <c r="F42" s="36"/>
      <c r="G42" s="36"/>
      <c r="H42" s="36"/>
      <c r="I42" s="36"/>
      <c r="J42" s="36"/>
      <c r="K42" s="38"/>
    </row>
    <row r="43" customFormat="false" ht="14.25" hidden="false" customHeight="true" outlineLevel="0" collapsed="false">
      <c r="A43" s="39" t="s">
        <v>74</v>
      </c>
      <c r="B43" s="39" t="s">
        <v>74</v>
      </c>
      <c r="C43" s="40" t="n">
        <v>259.50350414</v>
      </c>
      <c r="D43" s="40" t="n">
        <v>0</v>
      </c>
      <c r="E43" s="40" t="n">
        <v>2834.3348494</v>
      </c>
      <c r="F43" s="40" t="n">
        <v>3801.41913885</v>
      </c>
      <c r="G43" s="40" t="n">
        <v>0</v>
      </c>
      <c r="H43" s="40" t="n">
        <v>0</v>
      </c>
      <c r="I43" s="40" t="n">
        <v>0</v>
      </c>
      <c r="J43" s="40" t="n">
        <v>6895.25749239</v>
      </c>
      <c r="K43" s="40" t="n">
        <v>0</v>
      </c>
    </row>
    <row r="44" customFormat="false" ht="14.25" hidden="false" customHeight="false" outlineLevel="0" collapsed="false">
      <c r="A44" s="23" t="s">
        <v>114</v>
      </c>
    </row>
    <row r="46" customFormat="false" ht="14.25" hidden="false" customHeight="false" outlineLevel="0" collapsed="false">
      <c r="C46" s="41"/>
    </row>
    <row r="47" customFormat="false" ht="14.25" hidden="false" customHeight="false" outlineLevel="0" collapsed="false">
      <c r="J47" s="42"/>
      <c r="N47" s="42"/>
    </row>
  </sheetData>
  <mergeCells count="3">
    <mergeCell ref="A1:K1"/>
    <mergeCell ref="A2:K2"/>
    <mergeCell ref="A43:B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>2007913</cp:lastModifiedBy>
  <dcterms:modified xsi:type="dcterms:W3CDTF">2025-05-05T09:29:51Z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2DC01FED379C48A5812B7CB896725DD4_12</vt:lpwstr>
  </property>
  <property fmtid="{D5CDD505-2E9C-101B-9397-08002B2CF9AE}" pid="3" name="KSOProductBuildVer">
    <vt:lpwstr>1033-12.2.0.20795</vt:lpwstr>
  </property>
</Properties>
</file>